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PRIVATA\LICARI_PERSONALE\TAVOLE ISCAN DEMO\tavole DEMO 2025 - provvisorie\"/>
    </mc:Choice>
  </mc:AlternateContent>
  <xr:revisionPtr revIDLastSave="0" documentId="13_ncr:1_{49EB6E6E-B640-4A85-89CE-220B92F4882C}" xr6:coauthVersionLast="47" xr6:coauthVersionMax="47" xr10:uidLastSave="{00000000-0000-0000-0000-000000000000}"/>
  <bookViews>
    <workbookView xWindow="-120" yWindow="-120" windowWidth="29040" windowHeight="15840" xr2:uid="{C95EC734-A1F7-49E5-B88F-01024556DF63}"/>
  </bookViews>
  <sheets>
    <sheet name="tavola 25.3" sheetId="1" r:id="rId1"/>
  </sheets>
  <definedNames>
    <definedName name="_xlnm.Print_Area" localSheetId="0">'tavola 25.3'!$A$1:$G$139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3" i="1" l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72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" i="1"/>
</calcChain>
</file>

<file path=xl/sharedStrings.xml><?xml version="1.0" encoding="utf-8"?>
<sst xmlns="http://schemas.openxmlformats.org/spreadsheetml/2006/main" count="144" uniqueCount="143">
  <si>
    <t>Totale</t>
  </si>
  <si>
    <t>Torino</t>
  </si>
  <si>
    <t>Vercelli</t>
  </si>
  <si>
    <t>Biella</t>
  </si>
  <si>
    <t>Verbano-Cusio-Ossola</t>
  </si>
  <si>
    <t>Novara</t>
  </si>
  <si>
    <t>Cuneo</t>
  </si>
  <si>
    <t>Asti</t>
  </si>
  <si>
    <t>Alessandria</t>
  </si>
  <si>
    <t>Piemonte</t>
  </si>
  <si>
    <t>Varese</t>
  </si>
  <si>
    <t>Como</t>
  </si>
  <si>
    <t>Lecco</t>
  </si>
  <si>
    <t>Sondrio</t>
  </si>
  <si>
    <t>Milano</t>
  </si>
  <si>
    <t>Bergamo</t>
  </si>
  <si>
    <t>Brescia</t>
  </si>
  <si>
    <t>Pavia</t>
  </si>
  <si>
    <t>Lodi</t>
  </si>
  <si>
    <t>Cremona</t>
  </si>
  <si>
    <t>Mantova</t>
  </si>
  <si>
    <t>Lombardia</t>
  </si>
  <si>
    <t>Bolzano-Bozen</t>
  </si>
  <si>
    <t>Trento</t>
  </si>
  <si>
    <t>Trentino-Alto Adige</t>
  </si>
  <si>
    <t>Verona</t>
  </si>
  <si>
    <t>Vicenza</t>
  </si>
  <si>
    <t>Belluno</t>
  </si>
  <si>
    <t>Treviso</t>
  </si>
  <si>
    <t>Venezia</t>
  </si>
  <si>
    <t>Padova</t>
  </si>
  <si>
    <t>Rovigo</t>
  </si>
  <si>
    <t>Veneto</t>
  </si>
  <si>
    <t>Pordenone</t>
  </si>
  <si>
    <t>Udine</t>
  </si>
  <si>
    <t>Gorizia</t>
  </si>
  <si>
    <t>Trieste</t>
  </si>
  <si>
    <t>Friuli-Venezia Giulia</t>
  </si>
  <si>
    <t>Imperia</t>
  </si>
  <si>
    <t>Savona</t>
  </si>
  <si>
    <t>Genova</t>
  </si>
  <si>
    <t>La Spezia</t>
  </si>
  <si>
    <t>Liguria</t>
  </si>
  <si>
    <t xml:space="preserve">Piacenza </t>
  </si>
  <si>
    <t>Parma</t>
  </si>
  <si>
    <t>Reggio nell'Emilia</t>
  </si>
  <si>
    <t>Modena</t>
  </si>
  <si>
    <t xml:space="preserve">Bologna </t>
  </si>
  <si>
    <t>Ferrara</t>
  </si>
  <si>
    <t>Ravenna</t>
  </si>
  <si>
    <t>Forlì-Cesena</t>
  </si>
  <si>
    <t>Rimini</t>
  </si>
  <si>
    <t>Emilia-Romagna</t>
  </si>
  <si>
    <t>Massa-Carrara</t>
  </si>
  <si>
    <t>Lucca</t>
  </si>
  <si>
    <t>Pistoia</t>
  </si>
  <si>
    <t>Firenze</t>
  </si>
  <si>
    <t>Prato</t>
  </si>
  <si>
    <t>Livorno</t>
  </si>
  <si>
    <t>Pisa</t>
  </si>
  <si>
    <t>Arezzo</t>
  </si>
  <si>
    <t>Siena</t>
  </si>
  <si>
    <t>Grosseto</t>
  </si>
  <si>
    <t>Toscana</t>
  </si>
  <si>
    <t>Perugia</t>
  </si>
  <si>
    <t>Terni</t>
  </si>
  <si>
    <t>Umbria</t>
  </si>
  <si>
    <t>Pesaro e Urbino</t>
  </si>
  <si>
    <t>Ancona</t>
  </si>
  <si>
    <t>Macerata</t>
  </si>
  <si>
    <t>Ascoli Piceno</t>
  </si>
  <si>
    <t>Marche</t>
  </si>
  <si>
    <t>Viterbo</t>
  </si>
  <si>
    <t>Rieti</t>
  </si>
  <si>
    <t>Roma</t>
  </si>
  <si>
    <t>Latina</t>
  </si>
  <si>
    <t>Frosinone</t>
  </si>
  <si>
    <t>Lazio</t>
  </si>
  <si>
    <t>L'Aquila</t>
  </si>
  <si>
    <t>Teramo</t>
  </si>
  <si>
    <t>Pescara</t>
  </si>
  <si>
    <t>Chieti</t>
  </si>
  <si>
    <t>Abruzzo</t>
  </si>
  <si>
    <t>Isernia</t>
  </si>
  <si>
    <t>Campobasso</t>
  </si>
  <si>
    <t>Molise</t>
  </si>
  <si>
    <t>Caserta</t>
  </si>
  <si>
    <t>Benevento</t>
  </si>
  <si>
    <t>Napoli</t>
  </si>
  <si>
    <t>Avellino</t>
  </si>
  <si>
    <t>Salerno</t>
  </si>
  <si>
    <t>Campania</t>
  </si>
  <si>
    <t>Foggia</t>
  </si>
  <si>
    <t>Bari</t>
  </si>
  <si>
    <t>Taranto</t>
  </si>
  <si>
    <t>Brindisi</t>
  </si>
  <si>
    <t>Lecce</t>
  </si>
  <si>
    <t>Puglia</t>
  </si>
  <si>
    <t>Potenza</t>
  </si>
  <si>
    <t>Matera</t>
  </si>
  <si>
    <t>Basilicata</t>
  </si>
  <si>
    <t>Cosenza</t>
  </si>
  <si>
    <t>Crotone</t>
  </si>
  <si>
    <t>Catanzaro</t>
  </si>
  <si>
    <t>Vibo Valentia</t>
  </si>
  <si>
    <t>Reggio di Calabria</t>
  </si>
  <si>
    <t>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</si>
  <si>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</si>
  <si>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</si>
  <si>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</si>
  <si>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</si>
  <si>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</si>
  <si>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</si>
  <si>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</si>
  <si>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</si>
  <si>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</si>
  <si>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Sicilia</t>
  </si>
  <si>
    <t>Sassari</t>
  </si>
  <si>
    <t>Nuoro</t>
  </si>
  <si>
    <t>Oristano</t>
  </si>
  <si>
    <t>Cagliari</t>
  </si>
  <si>
    <t>Sardegna</t>
  </si>
  <si>
    <t>Trasferimenti di residenza</t>
  </si>
  <si>
    <t>Dall'interno</t>
  </si>
  <si>
    <t>Interprovinciali</t>
  </si>
  <si>
    <t>Italia</t>
  </si>
  <si>
    <t>Nord-ovest</t>
  </si>
  <si>
    <t>Nord-est</t>
  </si>
  <si>
    <t>Centro</t>
  </si>
  <si>
    <t>Sud</t>
  </si>
  <si>
    <t>Isole</t>
  </si>
  <si>
    <t>Valle d'Aosta/Vallée d'Aoste</t>
  </si>
  <si>
    <t>PROVINCE E
REGIONI DI 
DESTINAZIONE</t>
  </si>
  <si>
    <t>Da province della stessa regione</t>
  </si>
  <si>
    <t>Da province di altre regioni</t>
  </si>
  <si>
    <t>Intraprovinciali</t>
  </si>
  <si>
    <t>Dall'estero</t>
  </si>
  <si>
    <t>Fermo</t>
  </si>
  <si>
    <t>Barletta-Andria-Trani</t>
  </si>
  <si>
    <t>Monza e della Brianza</t>
  </si>
  <si>
    <t>.</t>
  </si>
  <si>
    <t>Sud Sardegna</t>
  </si>
  <si>
    <t>Tavola 25.3 - Iscritti per trasferimento di residenza intraprovinciale, interprovinciale e dall'estero, per provincia di destinazione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</si>
</sst>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3" fontId="3" fillId="0" borderId="0" xfId="0" applyNumberFormat="1" applyFont="1" applyAlignment="1">
      <alignment horizontal="centerContinuous"/>
    </xf>
    <xf numFmtId="0" fontId="3" fillId="0" borderId="0" xfId="0" applyFont="1"/>
    <xf numFmtId="49" fontId="3" fillId="0" borderId="1" xfId="0" applyNumberFormat="1" applyFont="1" applyBorder="1" applyAlignment="1">
      <alignment horizontal="centerContinuous"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Continuous"/>
    </xf>
    <xf numFmtId="49" fontId="3" fillId="0" borderId="0" xfId="1" applyNumberFormat="1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1" applyNumberFormat="1" applyFont="1"/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/>
    <xf numFmtId="49" fontId="7" fillId="0" borderId="0" xfId="1" applyNumberFormat="1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 vertical="center"/>
    </xf>
    <xf numFmtId="49" fontId="5" fillId="0" borderId="0" xfId="1" applyNumberFormat="1" applyFont="1" applyBorder="1"/>
    <xf numFmtId="3" fontId="3" fillId="0" borderId="1" xfId="0" applyNumberFormat="1" applyFont="1" applyBorder="1"/>
    <xf numFmtId="49" fontId="3" fillId="0" borderId="1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Continuous"/>
    </xf>
    <xf numFmtId="49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49" fontId="0" fillId="0" borderId="0" xfId="0" applyNumberFormat="1" applyAlignment="1">
      <alignment vertical="top" wrapText="1"/>
    </xf>
    <xf numFmtId="3" fontId="3" fillId="0" borderId="0" xfId="0" applyNumberFormat="1" applyFont="1"/>
    <xf numFmtId="49" fontId="2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4" fillId="0" borderId="0" xfId="1" applyNumberFormat="1" applyFont="1"/>
    <xf numFmtId="3" fontId="4" fillId="0" borderId="0" xfId="0" applyNumberFormat="1" applyFont="1" applyAlignment="1">
      <alignment horizontal="right"/>
    </xf>
    <xf numFmtId="49" fontId="3" fillId="0" borderId="3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565B-E06A-4E8D-AFC1-479EAB087B66}">
  <dimension ref="A1:Q147"/>
  <sheetViews>
    <sheetView tabSelected="1" zoomScaleNormal="100" workbookViewId="0"/>
  </sheetViews>
  <sheetFormatPr defaultRowHeight="9" x14ac:dyDescent="0.15"/>
  <cols>
    <col min="1" max="1" width="25.83203125" style="3" customWidth="1"/>
    <col min="2" max="2" width="11.6640625" style="3" customWidth="1"/>
    <col min="3" max="3" width="13.5" style="3" customWidth="1"/>
    <col min="4" max="4" width="12.33203125" style="3" customWidth="1"/>
    <col min="5" max="5" width="11.1640625" style="3" customWidth="1"/>
    <col min="6" max="6" width="10.6640625" style="3" customWidth="1"/>
    <col min="7" max="8" width="12.83203125" style="3" customWidth="1"/>
    <col min="9" max="16384" width="9.33203125" style="3"/>
  </cols>
  <sheetData>
    <row r="1" spans="1:17" s="1" customFormat="1" ht="24.75" customHeight="1" x14ac:dyDescent="0.2">
      <c r="A1" s="29" t="s">
        <v>142</v>
      </c>
      <c r="B1" s="30"/>
      <c r="C1" s="30"/>
      <c r="D1" s="30"/>
      <c r="E1" s="30"/>
      <c r="F1" s="30"/>
      <c r="G1" s="30"/>
      <c r="H1" s="27"/>
    </row>
    <row r="2" spans="1:17" ht="12.95" customHeight="1" x14ac:dyDescent="0.15">
      <c r="A2" s="33" t="s">
        <v>132</v>
      </c>
      <c r="B2" s="21" t="s">
        <v>122</v>
      </c>
      <c r="C2" s="22"/>
      <c r="D2" s="22"/>
      <c r="E2" s="22"/>
      <c r="F2" s="22"/>
      <c r="G2" s="23"/>
      <c r="H2" s="2"/>
    </row>
    <row r="3" spans="1:17" ht="12.95" customHeight="1" x14ac:dyDescent="0.15">
      <c r="A3" s="34"/>
      <c r="B3" s="4" t="s">
        <v>123</v>
      </c>
      <c r="C3" s="4"/>
      <c r="D3" s="4"/>
      <c r="E3" s="4"/>
      <c r="F3" s="36" t="s">
        <v>136</v>
      </c>
      <c r="G3" s="6" t="s">
        <v>0</v>
      </c>
      <c r="H3" s="6"/>
    </row>
    <row r="4" spans="1:17" ht="12.95" customHeight="1" x14ac:dyDescent="0.15">
      <c r="A4" s="34"/>
      <c r="B4" s="6" t="s">
        <v>135</v>
      </c>
      <c r="C4" s="4" t="s">
        <v>124</v>
      </c>
      <c r="D4" s="4"/>
      <c r="E4" s="6" t="s">
        <v>0</v>
      </c>
      <c r="F4" s="37"/>
      <c r="G4" s="6"/>
      <c r="H4" s="6"/>
      <c r="I4" s="9"/>
      <c r="J4" s="9"/>
      <c r="K4" s="9"/>
      <c r="L4" s="9"/>
      <c r="M4" s="9"/>
      <c r="N4" s="9"/>
      <c r="O4" s="9"/>
    </row>
    <row r="5" spans="1:17" ht="26.25" customHeight="1" x14ac:dyDescent="0.15">
      <c r="A5" s="35"/>
      <c r="B5" s="17"/>
      <c r="C5" s="20" t="s">
        <v>133</v>
      </c>
      <c r="D5" s="20" t="s">
        <v>134</v>
      </c>
      <c r="E5" s="24"/>
      <c r="F5" s="4"/>
      <c r="G5" s="17"/>
      <c r="H5" s="6"/>
      <c r="I5" s="9"/>
      <c r="J5" s="9"/>
      <c r="K5" s="9"/>
      <c r="L5" s="9"/>
      <c r="M5" s="9"/>
      <c r="N5" s="9"/>
      <c r="O5" s="9"/>
    </row>
    <row r="6" spans="1:17" ht="9" customHeight="1" x14ac:dyDescent="0.15">
      <c r="A6" s="5"/>
      <c r="B6" s="2"/>
      <c r="C6" s="2"/>
      <c r="D6" s="7"/>
      <c r="E6" s="2"/>
      <c r="F6" s="2"/>
      <c r="G6" s="2"/>
      <c r="H6" s="2"/>
      <c r="I6" s="9"/>
      <c r="J6" s="9"/>
      <c r="K6" s="9"/>
      <c r="L6" s="9"/>
      <c r="M6" s="9"/>
      <c r="N6" s="9"/>
      <c r="O6" s="9"/>
    </row>
    <row r="7" spans="1:17" ht="9" customHeight="1" x14ac:dyDescent="0.15">
      <c r="A7" s="8" t="s">
        <v>1</v>
      </c>
      <c r="B7" s="9">
        <v>48348</v>
      </c>
      <c r="C7" s="9">
        <v>4458</v>
      </c>
      <c r="D7" s="9">
        <v>14135</v>
      </c>
      <c r="E7" s="9">
        <v>66941</v>
      </c>
      <c r="F7" s="9">
        <v>16997</v>
      </c>
      <c r="G7" s="9">
        <f>+E7+F7</f>
        <v>83938</v>
      </c>
      <c r="H7" s="9"/>
      <c r="I7" s="9"/>
      <c r="J7" s="9"/>
      <c r="K7" s="9"/>
      <c r="L7" s="9"/>
      <c r="M7" s="9"/>
      <c r="N7" s="9"/>
      <c r="O7" s="9"/>
      <c r="Q7" s="28"/>
    </row>
    <row r="8" spans="1:17" ht="9" customHeight="1" x14ac:dyDescent="0.15">
      <c r="A8" s="8" t="s">
        <v>2</v>
      </c>
      <c r="B8" s="9">
        <v>2269</v>
      </c>
      <c r="C8" s="9">
        <v>1778</v>
      </c>
      <c r="D8" s="9">
        <v>1433</v>
      </c>
      <c r="E8" s="9">
        <v>5480</v>
      </c>
      <c r="F8" s="9">
        <v>1754</v>
      </c>
      <c r="G8" s="9">
        <f t="shared" ref="G8:G71" si="0">+E8+F8</f>
        <v>7234</v>
      </c>
      <c r="H8" s="9"/>
      <c r="I8" s="9"/>
      <c r="J8" s="9"/>
      <c r="K8" s="9"/>
      <c r="L8" s="9"/>
      <c r="M8" s="9"/>
      <c r="N8" s="9"/>
      <c r="O8" s="9"/>
      <c r="Q8" s="28"/>
    </row>
    <row r="9" spans="1:17" s="10" customFormat="1" ht="9" customHeight="1" x14ac:dyDescent="0.15">
      <c r="A9" s="8" t="s">
        <v>3</v>
      </c>
      <c r="B9" s="9">
        <v>4344</v>
      </c>
      <c r="C9" s="9">
        <v>1025</v>
      </c>
      <c r="D9" s="9">
        <v>1247</v>
      </c>
      <c r="E9" s="9">
        <v>6616</v>
      </c>
      <c r="F9" s="9">
        <v>1504</v>
      </c>
      <c r="G9" s="9">
        <f t="shared" si="0"/>
        <v>8120</v>
      </c>
      <c r="H9" s="9"/>
      <c r="I9" s="9"/>
      <c r="J9" s="9"/>
      <c r="K9" s="9"/>
      <c r="L9" s="9"/>
      <c r="M9" s="9"/>
      <c r="N9" s="9"/>
      <c r="O9" s="9"/>
      <c r="P9" s="3"/>
      <c r="Q9" s="28"/>
    </row>
    <row r="10" spans="1:17" s="10" customFormat="1" ht="9" customHeight="1" x14ac:dyDescent="0.15">
      <c r="A10" s="8" t="s">
        <v>4</v>
      </c>
      <c r="B10" s="9">
        <v>3461</v>
      </c>
      <c r="C10" s="9">
        <v>403</v>
      </c>
      <c r="D10" s="9">
        <v>1175</v>
      </c>
      <c r="E10" s="9">
        <v>5039</v>
      </c>
      <c r="F10" s="9">
        <v>1217</v>
      </c>
      <c r="G10" s="9">
        <f t="shared" si="0"/>
        <v>6256</v>
      </c>
      <c r="H10" s="9"/>
      <c r="I10" s="9"/>
      <c r="J10" s="9"/>
      <c r="K10" s="9"/>
      <c r="L10" s="9"/>
      <c r="M10" s="9"/>
      <c r="N10" s="9"/>
      <c r="O10" s="9"/>
      <c r="Q10" s="28"/>
    </row>
    <row r="11" spans="1:17" ht="9" customHeight="1" x14ac:dyDescent="0.15">
      <c r="A11" s="8" t="s">
        <v>5</v>
      </c>
      <c r="B11" s="9">
        <v>7035</v>
      </c>
      <c r="C11" s="9">
        <v>1295</v>
      </c>
      <c r="D11" s="9">
        <v>4354</v>
      </c>
      <c r="E11" s="9">
        <v>12684</v>
      </c>
      <c r="F11" s="9">
        <v>3806</v>
      </c>
      <c r="G11" s="9">
        <f t="shared" si="0"/>
        <v>16490</v>
      </c>
      <c r="H11" s="9"/>
      <c r="I11" s="9"/>
      <c r="J11" s="9"/>
      <c r="K11" s="9"/>
      <c r="L11" s="9"/>
      <c r="M11" s="9"/>
      <c r="N11" s="9"/>
      <c r="O11" s="9"/>
      <c r="P11" s="10"/>
      <c r="Q11" s="28"/>
    </row>
    <row r="12" spans="1:17" ht="9" customHeight="1" x14ac:dyDescent="0.15">
      <c r="A12" s="8" t="s">
        <v>6</v>
      </c>
      <c r="B12" s="9">
        <v>13377</v>
      </c>
      <c r="C12" s="9">
        <v>2509</v>
      </c>
      <c r="D12" s="9">
        <v>3022</v>
      </c>
      <c r="E12" s="9">
        <v>18908</v>
      </c>
      <c r="F12" s="9">
        <v>4930</v>
      </c>
      <c r="G12" s="9">
        <f t="shared" si="0"/>
        <v>23838</v>
      </c>
      <c r="H12" s="9"/>
      <c r="I12" s="9"/>
      <c r="J12" s="9"/>
      <c r="K12" s="9"/>
      <c r="L12" s="9"/>
      <c r="M12" s="9"/>
      <c r="N12" s="9"/>
      <c r="O12" s="9"/>
      <c r="Q12" s="28"/>
    </row>
    <row r="13" spans="1:17" ht="9" customHeight="1" x14ac:dyDescent="0.15">
      <c r="A13" s="8" t="s">
        <v>7</v>
      </c>
      <c r="B13" s="9">
        <v>3590</v>
      </c>
      <c r="C13" s="9">
        <v>2079</v>
      </c>
      <c r="D13" s="9">
        <v>1180</v>
      </c>
      <c r="E13" s="9">
        <v>6849</v>
      </c>
      <c r="F13" s="9">
        <v>1799</v>
      </c>
      <c r="G13" s="9">
        <f t="shared" si="0"/>
        <v>8648</v>
      </c>
      <c r="H13" s="9"/>
      <c r="I13" s="9"/>
      <c r="J13" s="9"/>
      <c r="K13" s="9"/>
      <c r="L13" s="9"/>
      <c r="M13" s="9"/>
      <c r="N13" s="9"/>
      <c r="O13" s="9"/>
      <c r="Q13" s="28"/>
    </row>
    <row r="14" spans="1:17" ht="9" customHeight="1" x14ac:dyDescent="0.15">
      <c r="A14" s="8" t="s">
        <v>8</v>
      </c>
      <c r="B14" s="9">
        <v>7601</v>
      </c>
      <c r="C14" s="9">
        <v>1409</v>
      </c>
      <c r="D14" s="9">
        <v>4595</v>
      </c>
      <c r="E14" s="9">
        <v>13605</v>
      </c>
      <c r="F14" s="9">
        <v>4400</v>
      </c>
      <c r="G14" s="9">
        <f t="shared" si="0"/>
        <v>18005</v>
      </c>
      <c r="H14" s="9"/>
      <c r="I14" s="9"/>
      <c r="J14" s="9"/>
      <c r="K14" s="9"/>
      <c r="L14" s="9"/>
      <c r="M14" s="9"/>
      <c r="N14" s="9"/>
      <c r="O14" s="9"/>
      <c r="Q14" s="28"/>
    </row>
    <row r="15" spans="1:17" ht="9" customHeight="1" x14ac:dyDescent="0.15">
      <c r="A15" s="11" t="s">
        <v>9</v>
      </c>
      <c r="B15" s="12">
        <v>90025</v>
      </c>
      <c r="C15" s="12">
        <v>14956</v>
      </c>
      <c r="D15" s="12">
        <v>31141</v>
      </c>
      <c r="E15" s="12">
        <v>136122</v>
      </c>
      <c r="F15" s="12">
        <v>36407</v>
      </c>
      <c r="G15" s="12">
        <f t="shared" si="0"/>
        <v>172529</v>
      </c>
      <c r="H15" s="12"/>
      <c r="I15" s="9"/>
      <c r="J15" s="9"/>
      <c r="K15" s="9"/>
      <c r="L15" s="9"/>
      <c r="M15" s="9"/>
      <c r="N15" s="9"/>
      <c r="O15" s="9"/>
      <c r="Q15" s="28"/>
    </row>
    <row r="16" spans="1:17" ht="9" customHeight="1" x14ac:dyDescent="0.15">
      <c r="A16" s="14" t="s">
        <v>131</v>
      </c>
      <c r="B16" s="12">
        <v>3159</v>
      </c>
      <c r="C16" s="12" t="s">
        <v>140</v>
      </c>
      <c r="D16" s="12">
        <v>1453</v>
      </c>
      <c r="E16" s="12">
        <v>4612</v>
      </c>
      <c r="F16" s="12">
        <v>835</v>
      </c>
      <c r="G16" s="12">
        <f t="shared" si="0"/>
        <v>5447</v>
      </c>
      <c r="H16" s="12"/>
      <c r="I16" s="9"/>
      <c r="J16" s="9"/>
      <c r="K16" s="9"/>
      <c r="L16" s="9"/>
      <c r="M16" s="9"/>
      <c r="N16" s="9"/>
      <c r="O16" s="9"/>
      <c r="Q16" s="28"/>
    </row>
    <row r="17" spans="1:17" ht="9" customHeight="1" x14ac:dyDescent="0.15">
      <c r="A17" s="8" t="s">
        <v>10</v>
      </c>
      <c r="B17" s="9">
        <v>19838</v>
      </c>
      <c r="C17" s="9">
        <v>7763</v>
      </c>
      <c r="D17" s="9">
        <v>5269</v>
      </c>
      <c r="E17" s="9">
        <v>32870</v>
      </c>
      <c r="F17" s="9">
        <v>6704</v>
      </c>
      <c r="G17" s="9">
        <f t="shared" si="0"/>
        <v>39574</v>
      </c>
      <c r="H17" s="9"/>
      <c r="I17" s="9"/>
      <c r="J17" s="9"/>
      <c r="K17" s="9"/>
      <c r="L17" s="9"/>
      <c r="M17" s="9"/>
      <c r="N17" s="9"/>
      <c r="O17" s="9"/>
      <c r="Q17" s="28"/>
    </row>
    <row r="18" spans="1:17" ht="9" customHeight="1" x14ac:dyDescent="0.15">
      <c r="A18" s="8" t="s">
        <v>11</v>
      </c>
      <c r="B18" s="9">
        <v>13346</v>
      </c>
      <c r="C18" s="9">
        <v>5972</v>
      </c>
      <c r="D18" s="9">
        <v>2649</v>
      </c>
      <c r="E18" s="9">
        <v>21967</v>
      </c>
      <c r="F18" s="9">
        <v>4375</v>
      </c>
      <c r="G18" s="9">
        <f t="shared" si="0"/>
        <v>26342</v>
      </c>
      <c r="H18" s="9"/>
      <c r="I18" s="9"/>
      <c r="J18" s="9"/>
      <c r="K18" s="9"/>
      <c r="L18" s="9"/>
      <c r="M18" s="9"/>
      <c r="N18" s="9"/>
      <c r="O18" s="9"/>
      <c r="Q18" s="28"/>
    </row>
    <row r="19" spans="1:17" ht="9" customHeight="1" x14ac:dyDescent="0.15">
      <c r="A19" s="8" t="s">
        <v>12</v>
      </c>
      <c r="B19" s="9">
        <v>6256</v>
      </c>
      <c r="C19" s="9">
        <v>3695</v>
      </c>
      <c r="D19" s="9">
        <v>1139</v>
      </c>
      <c r="E19" s="9">
        <v>11090</v>
      </c>
      <c r="F19" s="9">
        <v>2719</v>
      </c>
      <c r="G19" s="9">
        <f t="shared" si="0"/>
        <v>13809</v>
      </c>
      <c r="H19" s="9"/>
      <c r="I19" s="9"/>
      <c r="J19" s="9"/>
      <c r="K19" s="9"/>
      <c r="L19" s="9"/>
      <c r="M19" s="9"/>
      <c r="N19" s="9"/>
      <c r="O19" s="9"/>
      <c r="Q19" s="28"/>
    </row>
    <row r="20" spans="1:17" ht="9" customHeight="1" x14ac:dyDescent="0.15">
      <c r="A20" s="8" t="s">
        <v>13</v>
      </c>
      <c r="B20" s="9">
        <v>3327</v>
      </c>
      <c r="C20" s="9">
        <v>1057</v>
      </c>
      <c r="D20" s="9">
        <v>682</v>
      </c>
      <c r="E20" s="9">
        <v>5066</v>
      </c>
      <c r="F20" s="9">
        <v>1493</v>
      </c>
      <c r="G20" s="9">
        <f t="shared" si="0"/>
        <v>6559</v>
      </c>
      <c r="H20" s="9"/>
      <c r="I20" s="9"/>
      <c r="J20" s="9"/>
      <c r="K20" s="9"/>
      <c r="L20" s="9"/>
      <c r="M20" s="9"/>
      <c r="N20" s="9"/>
      <c r="O20" s="9"/>
      <c r="Q20" s="28"/>
    </row>
    <row r="21" spans="1:17" ht="9" customHeight="1" x14ac:dyDescent="0.15">
      <c r="A21" s="8" t="s">
        <v>14</v>
      </c>
      <c r="B21" s="9">
        <v>53234</v>
      </c>
      <c r="C21" s="9">
        <v>16324</v>
      </c>
      <c r="D21" s="9">
        <v>26853</v>
      </c>
      <c r="E21" s="9">
        <v>96411</v>
      </c>
      <c r="F21" s="9">
        <v>35175</v>
      </c>
      <c r="G21" s="9">
        <f t="shared" si="0"/>
        <v>131586</v>
      </c>
      <c r="H21" s="9"/>
      <c r="I21" s="9"/>
      <c r="J21" s="9"/>
      <c r="K21" s="9"/>
      <c r="L21" s="9"/>
      <c r="M21" s="9"/>
      <c r="N21" s="9"/>
      <c r="O21" s="9"/>
      <c r="Q21" s="28"/>
    </row>
    <row r="22" spans="1:17" ht="9" customHeight="1" x14ac:dyDescent="0.15">
      <c r="A22" s="8" t="s">
        <v>15</v>
      </c>
      <c r="B22" s="9">
        <v>26661</v>
      </c>
      <c r="C22" s="9">
        <v>6214</v>
      </c>
      <c r="D22" s="9">
        <v>4823</v>
      </c>
      <c r="E22" s="9">
        <v>37698</v>
      </c>
      <c r="F22" s="9">
        <v>8993</v>
      </c>
      <c r="G22" s="9">
        <f t="shared" si="0"/>
        <v>46691</v>
      </c>
      <c r="H22" s="9"/>
      <c r="I22" s="9"/>
      <c r="J22" s="9"/>
      <c r="K22" s="9"/>
      <c r="L22" s="9"/>
      <c r="M22" s="9"/>
      <c r="N22" s="9"/>
      <c r="O22" s="9"/>
      <c r="Q22" s="28"/>
    </row>
    <row r="23" spans="1:17" ht="9" customHeight="1" x14ac:dyDescent="0.15">
      <c r="A23" s="8" t="s">
        <v>16</v>
      </c>
      <c r="B23" s="9">
        <v>27977</v>
      </c>
      <c r="C23" s="9">
        <v>4379</v>
      </c>
      <c r="D23" s="9">
        <v>5965</v>
      </c>
      <c r="E23" s="9">
        <v>38321</v>
      </c>
      <c r="F23" s="9">
        <v>11144</v>
      </c>
      <c r="G23" s="9">
        <f t="shared" si="0"/>
        <v>49465</v>
      </c>
      <c r="H23" s="9"/>
      <c r="I23" s="9"/>
      <c r="J23" s="9"/>
      <c r="K23" s="9"/>
      <c r="L23" s="9"/>
      <c r="M23" s="9"/>
      <c r="N23" s="9"/>
      <c r="O23" s="9"/>
      <c r="Q23" s="28"/>
    </row>
    <row r="24" spans="1:17" ht="9" customHeight="1" x14ac:dyDescent="0.15">
      <c r="A24" s="8" t="s">
        <v>17</v>
      </c>
      <c r="B24" s="9">
        <v>10941</v>
      </c>
      <c r="C24" s="9">
        <v>6535</v>
      </c>
      <c r="D24" s="9">
        <v>4361</v>
      </c>
      <c r="E24" s="9">
        <v>21837</v>
      </c>
      <c r="F24" s="9">
        <v>6244</v>
      </c>
      <c r="G24" s="9">
        <f t="shared" si="0"/>
        <v>28081</v>
      </c>
      <c r="H24" s="9"/>
      <c r="I24" s="9"/>
      <c r="J24" s="9"/>
      <c r="K24" s="9"/>
      <c r="L24" s="9"/>
      <c r="M24" s="9"/>
      <c r="N24" s="9"/>
      <c r="O24" s="9"/>
      <c r="Q24" s="28"/>
    </row>
    <row r="25" spans="1:17" ht="9" customHeight="1" x14ac:dyDescent="0.15">
      <c r="A25" s="8" t="s">
        <v>18</v>
      </c>
      <c r="B25" s="9">
        <v>3997</v>
      </c>
      <c r="C25" s="9">
        <v>3073</v>
      </c>
      <c r="D25" s="9">
        <v>1446</v>
      </c>
      <c r="E25" s="9">
        <v>8516</v>
      </c>
      <c r="F25" s="9">
        <v>2059</v>
      </c>
      <c r="G25" s="9">
        <f t="shared" si="0"/>
        <v>10575</v>
      </c>
      <c r="H25" s="9"/>
      <c r="I25" s="9"/>
      <c r="J25" s="9"/>
      <c r="K25" s="9"/>
      <c r="L25" s="9"/>
      <c r="M25" s="9"/>
      <c r="N25" s="9"/>
      <c r="O25" s="9"/>
      <c r="Q25" s="28"/>
    </row>
    <row r="26" spans="1:17" ht="9" customHeight="1" x14ac:dyDescent="0.15">
      <c r="A26" s="8" t="s">
        <v>19</v>
      </c>
      <c r="B26" s="9">
        <v>6162</v>
      </c>
      <c r="C26" s="9">
        <v>3284</v>
      </c>
      <c r="D26" s="9">
        <v>2176</v>
      </c>
      <c r="E26" s="9">
        <v>11622</v>
      </c>
      <c r="F26" s="9">
        <v>2924</v>
      </c>
      <c r="G26" s="9">
        <f t="shared" si="0"/>
        <v>14546</v>
      </c>
      <c r="H26" s="9"/>
      <c r="I26" s="9"/>
      <c r="J26" s="9"/>
      <c r="K26" s="9"/>
      <c r="L26" s="9"/>
      <c r="M26" s="9"/>
      <c r="N26" s="9"/>
      <c r="O26" s="9"/>
      <c r="Q26" s="28"/>
    </row>
    <row r="27" spans="1:17" s="13" customFormat="1" ht="9" customHeight="1" x14ac:dyDescent="0.15">
      <c r="A27" s="8" t="s">
        <v>20</v>
      </c>
      <c r="B27" s="9">
        <v>7167</v>
      </c>
      <c r="C27" s="9">
        <v>1587</v>
      </c>
      <c r="D27" s="9">
        <v>4268</v>
      </c>
      <c r="E27" s="9">
        <v>13022</v>
      </c>
      <c r="F27" s="9">
        <v>4177</v>
      </c>
      <c r="G27" s="9">
        <f t="shared" si="0"/>
        <v>17199</v>
      </c>
      <c r="H27" s="9"/>
      <c r="I27" s="9"/>
      <c r="J27" s="9"/>
      <c r="K27" s="9"/>
      <c r="L27" s="9"/>
      <c r="M27" s="9"/>
      <c r="N27" s="9"/>
      <c r="O27" s="9"/>
      <c r="P27" s="3"/>
      <c r="Q27" s="28"/>
    </row>
    <row r="28" spans="1:17" s="13" customFormat="1" ht="9" customHeight="1" x14ac:dyDescent="0.15">
      <c r="A28" s="8" t="s">
        <v>139</v>
      </c>
      <c r="B28" s="9">
        <v>15006</v>
      </c>
      <c r="C28" s="9">
        <v>13013</v>
      </c>
      <c r="D28" s="9">
        <v>4129</v>
      </c>
      <c r="E28" s="9">
        <v>32148</v>
      </c>
      <c r="F28" s="9">
        <v>6198</v>
      </c>
      <c r="G28" s="9">
        <f t="shared" si="0"/>
        <v>38346</v>
      </c>
      <c r="H28" s="9"/>
      <c r="I28" s="9"/>
      <c r="J28" s="9"/>
      <c r="K28" s="9"/>
      <c r="L28" s="9"/>
      <c r="M28" s="9"/>
      <c r="N28" s="9"/>
      <c r="O28" s="9"/>
      <c r="Q28" s="28"/>
    </row>
    <row r="29" spans="1:17" ht="9" customHeight="1" x14ac:dyDescent="0.15">
      <c r="A29" s="11" t="s">
        <v>21</v>
      </c>
      <c r="B29" s="12">
        <v>193912</v>
      </c>
      <c r="C29" s="12">
        <v>72896</v>
      </c>
      <c r="D29" s="12">
        <v>63760</v>
      </c>
      <c r="E29" s="12">
        <v>330568</v>
      </c>
      <c r="F29" s="12">
        <v>92205</v>
      </c>
      <c r="G29" s="12">
        <f t="shared" si="0"/>
        <v>422773</v>
      </c>
      <c r="H29" s="12"/>
      <c r="I29" s="9"/>
      <c r="J29" s="9"/>
      <c r="K29" s="9"/>
      <c r="L29" s="9"/>
      <c r="M29" s="9"/>
      <c r="N29" s="9"/>
      <c r="O29" s="9"/>
      <c r="P29" s="13"/>
      <c r="Q29" s="28"/>
    </row>
    <row r="30" spans="1:17" ht="9" customHeight="1" x14ac:dyDescent="0.15">
      <c r="A30" s="31" t="s">
        <v>22</v>
      </c>
      <c r="B30" s="32">
        <v>9583</v>
      </c>
      <c r="C30" s="32">
        <v>424</v>
      </c>
      <c r="D30" s="32">
        <v>3238</v>
      </c>
      <c r="E30" s="32">
        <v>13245</v>
      </c>
      <c r="F30" s="32">
        <v>4615</v>
      </c>
      <c r="G30" s="32">
        <f t="shared" si="0"/>
        <v>17860</v>
      </c>
      <c r="H30" s="9"/>
      <c r="I30" s="9"/>
      <c r="J30" s="9"/>
      <c r="K30" s="9"/>
      <c r="L30" s="9"/>
      <c r="M30" s="9"/>
      <c r="N30" s="9"/>
      <c r="O30" s="9"/>
      <c r="Q30" s="28"/>
    </row>
    <row r="31" spans="1:17" ht="9" customHeight="1" x14ac:dyDescent="0.15">
      <c r="A31" s="31" t="s">
        <v>23</v>
      </c>
      <c r="B31" s="32">
        <v>10885</v>
      </c>
      <c r="C31" s="32">
        <v>463</v>
      </c>
      <c r="D31" s="32">
        <v>4497</v>
      </c>
      <c r="E31" s="32">
        <v>15845</v>
      </c>
      <c r="F31" s="32">
        <v>4162</v>
      </c>
      <c r="G31" s="32">
        <f t="shared" si="0"/>
        <v>20007</v>
      </c>
      <c r="H31" s="9"/>
      <c r="I31" s="9"/>
      <c r="J31" s="9"/>
      <c r="K31" s="9"/>
      <c r="L31" s="9"/>
      <c r="M31" s="9"/>
      <c r="N31" s="9"/>
      <c r="O31" s="9"/>
      <c r="Q31" s="28"/>
    </row>
    <row r="32" spans="1:17" s="14" customFormat="1" ht="9" customHeight="1" x14ac:dyDescent="0.15">
      <c r="A32" s="11" t="s">
        <v>24</v>
      </c>
      <c r="B32" s="12">
        <v>20468</v>
      </c>
      <c r="C32" s="12">
        <v>887</v>
      </c>
      <c r="D32" s="12">
        <v>7735</v>
      </c>
      <c r="E32" s="12">
        <v>29090</v>
      </c>
      <c r="F32" s="12">
        <v>8777</v>
      </c>
      <c r="G32" s="12">
        <f t="shared" si="0"/>
        <v>37867</v>
      </c>
      <c r="H32" s="12"/>
      <c r="I32" s="9"/>
      <c r="J32" s="9"/>
      <c r="K32" s="9"/>
      <c r="L32" s="9"/>
      <c r="M32" s="9"/>
      <c r="N32" s="9"/>
      <c r="O32" s="9"/>
      <c r="P32" s="3"/>
      <c r="Q32" s="28"/>
    </row>
    <row r="33" spans="1:17" s="14" customFormat="1" ht="9" customHeight="1" x14ac:dyDescent="0.15">
      <c r="A33" s="8" t="s">
        <v>25</v>
      </c>
      <c r="B33" s="9">
        <v>19695</v>
      </c>
      <c r="C33" s="9">
        <v>1598</v>
      </c>
      <c r="D33" s="9">
        <v>6421</v>
      </c>
      <c r="E33" s="9">
        <v>27714</v>
      </c>
      <c r="F33" s="9">
        <v>7197</v>
      </c>
      <c r="G33" s="9">
        <f t="shared" si="0"/>
        <v>34911</v>
      </c>
      <c r="H33" s="9"/>
      <c r="I33" s="9"/>
      <c r="J33" s="9"/>
      <c r="K33" s="9"/>
      <c r="L33" s="9"/>
      <c r="M33" s="9"/>
      <c r="N33" s="9"/>
      <c r="O33" s="9"/>
      <c r="Q33" s="28"/>
    </row>
    <row r="34" spans="1:17" ht="9" customHeight="1" x14ac:dyDescent="0.15">
      <c r="A34" s="8" t="s">
        <v>26</v>
      </c>
      <c r="B34" s="9">
        <v>18626</v>
      </c>
      <c r="C34" s="9">
        <v>3177</v>
      </c>
      <c r="D34" s="9">
        <v>3879</v>
      </c>
      <c r="E34" s="9">
        <v>25682</v>
      </c>
      <c r="F34" s="9">
        <v>5816</v>
      </c>
      <c r="G34" s="9">
        <f t="shared" si="0"/>
        <v>31498</v>
      </c>
      <c r="H34" s="9"/>
      <c r="I34" s="9"/>
      <c r="J34" s="9"/>
      <c r="K34" s="9"/>
      <c r="L34" s="9"/>
      <c r="M34" s="9"/>
      <c r="N34" s="9"/>
      <c r="O34" s="9"/>
      <c r="P34" s="14"/>
      <c r="Q34" s="28"/>
    </row>
    <row r="35" spans="1:17" ht="9" customHeight="1" x14ac:dyDescent="0.15">
      <c r="A35" s="8" t="s">
        <v>27</v>
      </c>
      <c r="B35" s="9">
        <v>2911</v>
      </c>
      <c r="C35" s="9">
        <v>756</v>
      </c>
      <c r="D35" s="9">
        <v>1219</v>
      </c>
      <c r="E35" s="9">
        <v>4886</v>
      </c>
      <c r="F35" s="9">
        <v>1438</v>
      </c>
      <c r="G35" s="9">
        <f t="shared" si="0"/>
        <v>6324</v>
      </c>
      <c r="H35" s="9"/>
      <c r="I35" s="9"/>
      <c r="J35" s="9"/>
      <c r="K35" s="9"/>
      <c r="L35" s="9"/>
      <c r="M35" s="9"/>
      <c r="N35" s="9"/>
      <c r="O35" s="9"/>
      <c r="Q35" s="28"/>
    </row>
    <row r="36" spans="1:17" ht="9" customHeight="1" x14ac:dyDescent="0.15">
      <c r="A36" s="15" t="s">
        <v>28</v>
      </c>
      <c r="B36" s="9">
        <v>16982</v>
      </c>
      <c r="C36" s="9">
        <v>4003</v>
      </c>
      <c r="D36" s="9">
        <v>4232</v>
      </c>
      <c r="E36" s="9">
        <v>25217</v>
      </c>
      <c r="F36" s="9">
        <v>5758</v>
      </c>
      <c r="G36" s="9">
        <f t="shared" si="0"/>
        <v>30975</v>
      </c>
      <c r="H36" s="9"/>
      <c r="I36" s="9"/>
      <c r="J36" s="9"/>
      <c r="K36" s="9"/>
      <c r="L36" s="9"/>
      <c r="M36" s="9"/>
      <c r="N36" s="9"/>
      <c r="O36" s="9"/>
      <c r="Q36" s="28"/>
    </row>
    <row r="37" spans="1:17" ht="9" customHeight="1" x14ac:dyDescent="0.15">
      <c r="A37" s="15" t="s">
        <v>29</v>
      </c>
      <c r="B37" s="9">
        <v>10579</v>
      </c>
      <c r="C37" s="9">
        <v>4543</v>
      </c>
      <c r="D37" s="9">
        <v>4818</v>
      </c>
      <c r="E37" s="9">
        <v>19940</v>
      </c>
      <c r="F37" s="9">
        <v>6458</v>
      </c>
      <c r="G37" s="9">
        <f t="shared" si="0"/>
        <v>26398</v>
      </c>
      <c r="H37" s="9"/>
      <c r="I37" s="9"/>
      <c r="J37" s="9"/>
      <c r="K37" s="9"/>
      <c r="L37" s="9"/>
      <c r="M37" s="9"/>
      <c r="N37" s="9"/>
      <c r="O37" s="9"/>
      <c r="Q37" s="28"/>
    </row>
    <row r="38" spans="1:17" ht="9" customHeight="1" x14ac:dyDescent="0.15">
      <c r="A38" s="15" t="s">
        <v>30</v>
      </c>
      <c r="B38" s="9">
        <v>18413</v>
      </c>
      <c r="C38" s="9">
        <v>5646</v>
      </c>
      <c r="D38" s="9">
        <v>5024</v>
      </c>
      <c r="E38" s="9">
        <v>29083</v>
      </c>
      <c r="F38" s="9">
        <v>7065</v>
      </c>
      <c r="G38" s="9">
        <f t="shared" si="0"/>
        <v>36148</v>
      </c>
      <c r="H38" s="9"/>
      <c r="I38" s="9"/>
      <c r="J38" s="9"/>
      <c r="K38" s="9"/>
      <c r="L38" s="9"/>
      <c r="M38" s="9"/>
      <c r="N38" s="9"/>
      <c r="O38" s="9"/>
      <c r="Q38" s="28"/>
    </row>
    <row r="39" spans="1:17" s="10" customFormat="1" ht="9" customHeight="1" x14ac:dyDescent="0.15">
      <c r="A39" s="8" t="s">
        <v>31</v>
      </c>
      <c r="B39" s="9">
        <v>3284</v>
      </c>
      <c r="C39" s="9">
        <v>1321</v>
      </c>
      <c r="D39" s="9">
        <v>1906</v>
      </c>
      <c r="E39" s="9">
        <v>6511</v>
      </c>
      <c r="F39" s="9">
        <v>2100</v>
      </c>
      <c r="G39" s="9">
        <f t="shared" si="0"/>
        <v>8611</v>
      </c>
      <c r="H39" s="9"/>
      <c r="I39" s="9"/>
      <c r="J39" s="9"/>
      <c r="K39" s="9"/>
      <c r="L39" s="9"/>
      <c r="M39" s="9"/>
      <c r="N39" s="9"/>
      <c r="O39" s="9"/>
      <c r="P39" s="3"/>
      <c r="Q39" s="28"/>
    </row>
    <row r="40" spans="1:17" s="10" customFormat="1" ht="9" customHeight="1" x14ac:dyDescent="0.15">
      <c r="A40" s="11" t="s">
        <v>32</v>
      </c>
      <c r="B40" s="12">
        <v>90490</v>
      </c>
      <c r="C40" s="12">
        <v>21044</v>
      </c>
      <c r="D40" s="12">
        <v>27499</v>
      </c>
      <c r="E40" s="12">
        <v>139033</v>
      </c>
      <c r="F40" s="12">
        <v>35832</v>
      </c>
      <c r="G40" s="12">
        <f t="shared" si="0"/>
        <v>174865</v>
      </c>
      <c r="H40" s="12"/>
      <c r="I40" s="9"/>
      <c r="J40" s="9"/>
      <c r="K40" s="9"/>
      <c r="L40" s="9"/>
      <c r="M40" s="9"/>
      <c r="N40" s="9"/>
      <c r="O40" s="9"/>
      <c r="Q40" s="28"/>
    </row>
    <row r="41" spans="1:17" ht="9" customHeight="1" x14ac:dyDescent="0.15">
      <c r="A41" s="8" t="s">
        <v>33</v>
      </c>
      <c r="B41" s="9">
        <v>5967</v>
      </c>
      <c r="C41" s="9">
        <v>608</v>
      </c>
      <c r="D41" s="9">
        <v>2733</v>
      </c>
      <c r="E41" s="9">
        <v>9308</v>
      </c>
      <c r="F41" s="9">
        <v>2591</v>
      </c>
      <c r="G41" s="9">
        <f t="shared" si="0"/>
        <v>11899</v>
      </c>
      <c r="H41" s="9"/>
      <c r="I41" s="9"/>
      <c r="J41" s="9"/>
      <c r="K41" s="9"/>
      <c r="L41" s="9"/>
      <c r="M41" s="9"/>
      <c r="N41" s="9"/>
      <c r="O41" s="9"/>
      <c r="P41" s="10"/>
      <c r="Q41" s="28"/>
    </row>
    <row r="42" spans="1:17" ht="9" customHeight="1" x14ac:dyDescent="0.15">
      <c r="A42" s="8" t="s">
        <v>34</v>
      </c>
      <c r="B42" s="9">
        <v>11227</v>
      </c>
      <c r="C42" s="9">
        <v>1581</v>
      </c>
      <c r="D42" s="9">
        <v>3348</v>
      </c>
      <c r="E42" s="9">
        <v>16156</v>
      </c>
      <c r="F42" s="9">
        <v>3436</v>
      </c>
      <c r="G42" s="9">
        <f t="shared" si="0"/>
        <v>19592</v>
      </c>
      <c r="H42" s="9"/>
      <c r="I42" s="9"/>
      <c r="J42" s="9"/>
      <c r="K42" s="9"/>
      <c r="L42" s="9"/>
      <c r="M42" s="9"/>
      <c r="N42" s="9"/>
      <c r="O42" s="9"/>
      <c r="Q42" s="28"/>
    </row>
    <row r="43" spans="1:17" ht="9" customHeight="1" x14ac:dyDescent="0.15">
      <c r="A43" s="8" t="s">
        <v>35</v>
      </c>
      <c r="B43" s="9">
        <v>2106</v>
      </c>
      <c r="C43" s="9">
        <v>903</v>
      </c>
      <c r="D43" s="9">
        <v>1047</v>
      </c>
      <c r="E43" s="9">
        <v>4056</v>
      </c>
      <c r="F43" s="9">
        <v>1432</v>
      </c>
      <c r="G43" s="9">
        <f t="shared" si="0"/>
        <v>5488</v>
      </c>
      <c r="H43" s="9"/>
      <c r="I43" s="9"/>
      <c r="J43" s="9"/>
      <c r="K43" s="9"/>
      <c r="L43" s="9"/>
      <c r="M43" s="9"/>
      <c r="N43" s="9"/>
      <c r="O43" s="9"/>
      <c r="Q43" s="28"/>
    </row>
    <row r="44" spans="1:17" ht="9" customHeight="1" x14ac:dyDescent="0.15">
      <c r="A44" s="8" t="s">
        <v>36</v>
      </c>
      <c r="B44" s="9">
        <v>1066</v>
      </c>
      <c r="C44" s="9">
        <v>677</v>
      </c>
      <c r="D44" s="9">
        <v>1824</v>
      </c>
      <c r="E44" s="9">
        <v>3567</v>
      </c>
      <c r="F44" s="9">
        <v>2111</v>
      </c>
      <c r="G44" s="9">
        <f t="shared" si="0"/>
        <v>5678</v>
      </c>
      <c r="H44" s="9"/>
      <c r="I44" s="9"/>
      <c r="J44" s="9"/>
      <c r="K44" s="9"/>
      <c r="L44" s="9"/>
      <c r="M44" s="9"/>
      <c r="N44" s="9"/>
      <c r="O44" s="9"/>
      <c r="Q44" s="28"/>
    </row>
    <row r="45" spans="1:17" ht="9" customHeight="1" x14ac:dyDescent="0.15">
      <c r="A45" s="11" t="s">
        <v>37</v>
      </c>
      <c r="B45" s="12">
        <v>20366</v>
      </c>
      <c r="C45" s="12">
        <v>3769</v>
      </c>
      <c r="D45" s="12">
        <v>8952</v>
      </c>
      <c r="E45" s="12">
        <v>33087</v>
      </c>
      <c r="F45" s="12">
        <v>9570</v>
      </c>
      <c r="G45" s="12">
        <f t="shared" si="0"/>
        <v>42657</v>
      </c>
      <c r="H45" s="12"/>
      <c r="I45" s="9"/>
      <c r="J45" s="9"/>
      <c r="K45" s="9"/>
      <c r="L45" s="9"/>
      <c r="M45" s="9"/>
      <c r="N45" s="9"/>
      <c r="O45" s="9"/>
      <c r="Q45" s="28"/>
    </row>
    <row r="46" spans="1:17" ht="9" customHeight="1" x14ac:dyDescent="0.15">
      <c r="A46" s="8" t="s">
        <v>38</v>
      </c>
      <c r="B46" s="9">
        <v>3846</v>
      </c>
      <c r="C46" s="9">
        <v>368</v>
      </c>
      <c r="D46" s="9">
        <v>2155</v>
      </c>
      <c r="E46" s="9">
        <v>6369</v>
      </c>
      <c r="F46" s="9">
        <v>2925</v>
      </c>
      <c r="G46" s="9">
        <f t="shared" si="0"/>
        <v>9294</v>
      </c>
      <c r="H46" s="9"/>
      <c r="I46" s="9"/>
      <c r="J46" s="9"/>
      <c r="K46" s="9"/>
      <c r="L46" s="9"/>
      <c r="M46" s="9"/>
      <c r="N46" s="9"/>
      <c r="O46" s="9"/>
      <c r="Q46" s="28"/>
    </row>
    <row r="47" spans="1:17" ht="9" customHeight="1" x14ac:dyDescent="0.15">
      <c r="A47" s="8" t="s">
        <v>39</v>
      </c>
      <c r="B47" s="9">
        <v>5066</v>
      </c>
      <c r="C47" s="9">
        <v>798</v>
      </c>
      <c r="D47" s="9">
        <v>2798</v>
      </c>
      <c r="E47" s="9">
        <v>8662</v>
      </c>
      <c r="F47" s="9">
        <v>2473</v>
      </c>
      <c r="G47" s="9">
        <f t="shared" si="0"/>
        <v>11135</v>
      </c>
      <c r="H47" s="9"/>
      <c r="I47" s="9"/>
      <c r="J47" s="9"/>
      <c r="K47" s="9"/>
      <c r="L47" s="9"/>
      <c r="M47" s="9"/>
      <c r="N47" s="9"/>
      <c r="O47" s="9"/>
      <c r="Q47" s="28"/>
    </row>
    <row r="48" spans="1:17" ht="9" customHeight="1" x14ac:dyDescent="0.15">
      <c r="A48" s="8" t="s">
        <v>40</v>
      </c>
      <c r="B48" s="9">
        <v>8420</v>
      </c>
      <c r="C48" s="9">
        <v>1133</v>
      </c>
      <c r="D48" s="9">
        <v>6527</v>
      </c>
      <c r="E48" s="9">
        <v>16080</v>
      </c>
      <c r="F48" s="9">
        <v>8871</v>
      </c>
      <c r="G48" s="9">
        <f t="shared" si="0"/>
        <v>24951</v>
      </c>
      <c r="H48" s="9"/>
      <c r="I48" s="9"/>
      <c r="J48" s="9"/>
      <c r="K48" s="9"/>
      <c r="L48" s="9"/>
      <c r="M48" s="9"/>
      <c r="N48" s="9"/>
      <c r="O48" s="9"/>
      <c r="Q48" s="28"/>
    </row>
    <row r="49" spans="1:17" ht="9" customHeight="1" x14ac:dyDescent="0.15">
      <c r="A49" s="8" t="s">
        <v>41</v>
      </c>
      <c r="B49" s="9">
        <v>3444</v>
      </c>
      <c r="C49" s="9">
        <v>258</v>
      </c>
      <c r="D49" s="9">
        <v>2772</v>
      </c>
      <c r="E49" s="9">
        <v>6474</v>
      </c>
      <c r="F49" s="9">
        <v>1562</v>
      </c>
      <c r="G49" s="9">
        <f t="shared" si="0"/>
        <v>8036</v>
      </c>
      <c r="H49" s="9"/>
      <c r="I49" s="9"/>
      <c r="J49" s="9"/>
      <c r="K49" s="9"/>
      <c r="L49" s="9"/>
      <c r="M49" s="9"/>
      <c r="N49" s="9"/>
      <c r="O49" s="9"/>
      <c r="Q49" s="28"/>
    </row>
    <row r="50" spans="1:17" ht="9" customHeight="1" x14ac:dyDescent="0.15">
      <c r="A50" s="11" t="s">
        <v>42</v>
      </c>
      <c r="B50" s="12">
        <v>20776</v>
      </c>
      <c r="C50" s="12">
        <v>2557</v>
      </c>
      <c r="D50" s="12">
        <v>14252</v>
      </c>
      <c r="E50" s="12">
        <v>37585</v>
      </c>
      <c r="F50" s="12">
        <v>15831</v>
      </c>
      <c r="G50" s="12">
        <f t="shared" si="0"/>
        <v>53416</v>
      </c>
      <c r="H50" s="12"/>
      <c r="I50" s="9"/>
      <c r="J50" s="9"/>
      <c r="K50" s="9"/>
      <c r="L50" s="9"/>
      <c r="M50" s="9"/>
      <c r="N50" s="9"/>
      <c r="O50" s="9"/>
      <c r="Q50" s="28"/>
    </row>
    <row r="51" spans="1:17" ht="9" customHeight="1" x14ac:dyDescent="0.15">
      <c r="A51" s="8" t="s">
        <v>43</v>
      </c>
      <c r="B51" s="9">
        <v>5570</v>
      </c>
      <c r="C51" s="9">
        <v>506</v>
      </c>
      <c r="D51" s="9">
        <v>3365</v>
      </c>
      <c r="E51" s="9">
        <v>9441</v>
      </c>
      <c r="F51" s="9">
        <v>2892</v>
      </c>
      <c r="G51" s="9">
        <f t="shared" si="0"/>
        <v>12333</v>
      </c>
      <c r="H51" s="9"/>
      <c r="I51" s="9"/>
      <c r="J51" s="9"/>
      <c r="K51" s="9"/>
      <c r="L51" s="9"/>
      <c r="M51" s="9"/>
      <c r="N51" s="9"/>
      <c r="O51" s="9"/>
      <c r="Q51" s="28"/>
    </row>
    <row r="52" spans="1:17" ht="9" customHeight="1" x14ac:dyDescent="0.15">
      <c r="A52" s="8" t="s">
        <v>44</v>
      </c>
      <c r="B52" s="9">
        <v>7782</v>
      </c>
      <c r="C52" s="9">
        <v>1291</v>
      </c>
      <c r="D52" s="9">
        <v>4204</v>
      </c>
      <c r="E52" s="9">
        <v>13277</v>
      </c>
      <c r="F52" s="9">
        <v>4279</v>
      </c>
      <c r="G52" s="9">
        <f t="shared" si="0"/>
        <v>17556</v>
      </c>
      <c r="H52" s="9"/>
      <c r="I52" s="9"/>
      <c r="J52" s="9"/>
      <c r="K52" s="9"/>
      <c r="L52" s="9"/>
      <c r="M52" s="9"/>
      <c r="N52" s="9"/>
      <c r="O52" s="9"/>
      <c r="Q52" s="28"/>
    </row>
    <row r="53" spans="1:17" ht="9" customHeight="1" x14ac:dyDescent="0.15">
      <c r="A53" s="8" t="s">
        <v>45</v>
      </c>
      <c r="B53" s="9">
        <v>7906</v>
      </c>
      <c r="C53" s="9">
        <v>2815</v>
      </c>
      <c r="D53" s="9">
        <v>3532</v>
      </c>
      <c r="E53" s="9">
        <v>14253</v>
      </c>
      <c r="F53" s="9">
        <v>4422</v>
      </c>
      <c r="G53" s="9">
        <f t="shared" si="0"/>
        <v>18675</v>
      </c>
      <c r="H53" s="9"/>
      <c r="I53" s="9"/>
      <c r="J53" s="9"/>
      <c r="K53" s="9"/>
      <c r="L53" s="9"/>
      <c r="M53" s="9"/>
      <c r="N53" s="9"/>
      <c r="O53" s="9"/>
      <c r="Q53" s="28"/>
    </row>
    <row r="54" spans="1:17" ht="9" customHeight="1" x14ac:dyDescent="0.15">
      <c r="A54" s="8" t="s">
        <v>46</v>
      </c>
      <c r="B54" s="9">
        <v>12237</v>
      </c>
      <c r="C54" s="9">
        <v>3663</v>
      </c>
      <c r="D54" s="9">
        <v>5248</v>
      </c>
      <c r="E54" s="9">
        <v>21148</v>
      </c>
      <c r="F54" s="9">
        <v>6836</v>
      </c>
      <c r="G54" s="9">
        <f t="shared" si="0"/>
        <v>27984</v>
      </c>
      <c r="H54" s="9"/>
      <c r="I54" s="9"/>
      <c r="J54" s="9"/>
      <c r="K54" s="9"/>
      <c r="L54" s="9"/>
      <c r="M54" s="9"/>
      <c r="N54" s="9"/>
      <c r="O54" s="9"/>
      <c r="Q54" s="28"/>
    </row>
    <row r="55" spans="1:17" s="13" customFormat="1" ht="9" customHeight="1" x14ac:dyDescent="0.15">
      <c r="A55" s="8" t="s">
        <v>47</v>
      </c>
      <c r="B55" s="9">
        <v>19574</v>
      </c>
      <c r="C55" s="9">
        <v>3983</v>
      </c>
      <c r="D55" s="9">
        <v>10578</v>
      </c>
      <c r="E55" s="9">
        <v>34135</v>
      </c>
      <c r="F55" s="9">
        <v>9438</v>
      </c>
      <c r="G55" s="9">
        <f t="shared" si="0"/>
        <v>43573</v>
      </c>
      <c r="H55" s="9"/>
      <c r="I55" s="9"/>
      <c r="J55" s="9"/>
      <c r="K55" s="9"/>
      <c r="L55" s="9"/>
      <c r="M55" s="9"/>
      <c r="N55" s="9"/>
      <c r="O55" s="9"/>
      <c r="P55" s="3"/>
      <c r="Q55" s="28"/>
    </row>
    <row r="56" spans="1:17" ht="9" customHeight="1" x14ac:dyDescent="0.15">
      <c r="A56" s="8" t="s">
        <v>48</v>
      </c>
      <c r="B56" s="9">
        <v>3887</v>
      </c>
      <c r="C56" s="9">
        <v>2581</v>
      </c>
      <c r="D56" s="9">
        <v>3014</v>
      </c>
      <c r="E56" s="9">
        <v>9482</v>
      </c>
      <c r="F56" s="9">
        <v>3115</v>
      </c>
      <c r="G56" s="9">
        <f t="shared" si="0"/>
        <v>12597</v>
      </c>
      <c r="H56" s="9"/>
      <c r="I56" s="9"/>
      <c r="J56" s="9"/>
      <c r="K56" s="9"/>
      <c r="L56" s="9"/>
      <c r="M56" s="9"/>
      <c r="N56" s="9"/>
      <c r="O56" s="9"/>
      <c r="P56" s="13"/>
      <c r="Q56" s="28"/>
    </row>
    <row r="57" spans="1:17" ht="9" customHeight="1" x14ac:dyDescent="0.15">
      <c r="A57" s="8" t="s">
        <v>49</v>
      </c>
      <c r="B57" s="9">
        <v>4236</v>
      </c>
      <c r="C57" s="9">
        <v>2523</v>
      </c>
      <c r="D57" s="9">
        <v>2523</v>
      </c>
      <c r="E57" s="9">
        <v>9282</v>
      </c>
      <c r="F57" s="9">
        <v>3335</v>
      </c>
      <c r="G57" s="9">
        <f t="shared" si="0"/>
        <v>12617</v>
      </c>
      <c r="H57" s="9"/>
      <c r="I57" s="9"/>
      <c r="J57" s="9"/>
      <c r="K57" s="9"/>
      <c r="L57" s="9"/>
      <c r="M57" s="9"/>
      <c r="N57" s="9"/>
      <c r="O57" s="9"/>
      <c r="Q57" s="28"/>
    </row>
    <row r="58" spans="1:17" ht="9" customHeight="1" x14ac:dyDescent="0.15">
      <c r="A58" s="8" t="s">
        <v>50</v>
      </c>
      <c r="B58" s="9">
        <v>5390</v>
      </c>
      <c r="C58" s="9">
        <v>2273</v>
      </c>
      <c r="D58" s="9">
        <v>2549</v>
      </c>
      <c r="E58" s="9">
        <v>10212</v>
      </c>
      <c r="F58" s="9">
        <v>3001</v>
      </c>
      <c r="G58" s="9">
        <f t="shared" si="0"/>
        <v>13213</v>
      </c>
      <c r="H58" s="9"/>
      <c r="I58" s="9"/>
      <c r="J58" s="9"/>
      <c r="K58" s="9"/>
      <c r="L58" s="9"/>
      <c r="M58" s="9"/>
      <c r="N58" s="9"/>
      <c r="O58" s="9"/>
      <c r="Q58" s="28"/>
    </row>
    <row r="59" spans="1:17" ht="9" customHeight="1" x14ac:dyDescent="0.15">
      <c r="A59" s="8" t="s">
        <v>51</v>
      </c>
      <c r="B59" s="9">
        <v>4604</v>
      </c>
      <c r="C59" s="9">
        <v>1527</v>
      </c>
      <c r="D59" s="9">
        <v>2970</v>
      </c>
      <c r="E59" s="9">
        <v>9101</v>
      </c>
      <c r="F59" s="9">
        <v>2607</v>
      </c>
      <c r="G59" s="9">
        <f t="shared" si="0"/>
        <v>11708</v>
      </c>
      <c r="H59" s="9"/>
      <c r="I59" s="9"/>
      <c r="J59" s="9"/>
      <c r="K59" s="9"/>
      <c r="L59" s="9"/>
      <c r="M59" s="9"/>
      <c r="N59" s="9"/>
      <c r="O59" s="9"/>
      <c r="Q59" s="28"/>
    </row>
    <row r="60" spans="1:17" s="14" customFormat="1" ht="9" customHeight="1" x14ac:dyDescent="0.15">
      <c r="A60" s="11" t="s">
        <v>52</v>
      </c>
      <c r="B60" s="12">
        <v>71186</v>
      </c>
      <c r="C60" s="12">
        <v>21162</v>
      </c>
      <c r="D60" s="12">
        <v>37983</v>
      </c>
      <c r="E60" s="12">
        <v>130331</v>
      </c>
      <c r="F60" s="12">
        <v>39925</v>
      </c>
      <c r="G60" s="12">
        <f t="shared" si="0"/>
        <v>170256</v>
      </c>
      <c r="H60" s="12"/>
      <c r="I60" s="9"/>
      <c r="J60" s="9"/>
      <c r="K60" s="9"/>
      <c r="L60" s="9"/>
      <c r="M60" s="9"/>
      <c r="N60" s="9"/>
      <c r="O60" s="9"/>
      <c r="P60" s="3"/>
      <c r="Q60" s="28"/>
    </row>
    <row r="61" spans="1:17" s="14" customFormat="1" ht="9" customHeight="1" x14ac:dyDescent="0.15">
      <c r="A61" s="8" t="s">
        <v>53</v>
      </c>
      <c r="B61" s="9">
        <v>1778</v>
      </c>
      <c r="C61" s="9">
        <v>630</v>
      </c>
      <c r="D61" s="9">
        <v>2124</v>
      </c>
      <c r="E61" s="9">
        <v>4532</v>
      </c>
      <c r="F61" s="9">
        <v>1398</v>
      </c>
      <c r="G61" s="9">
        <f t="shared" si="0"/>
        <v>5930</v>
      </c>
      <c r="H61" s="9"/>
      <c r="I61" s="9"/>
      <c r="J61" s="9"/>
      <c r="K61" s="9"/>
      <c r="L61" s="9"/>
      <c r="M61" s="9"/>
      <c r="N61" s="9"/>
      <c r="O61" s="9"/>
      <c r="Q61" s="28"/>
    </row>
    <row r="62" spans="1:17" ht="9" customHeight="1" x14ac:dyDescent="0.15">
      <c r="A62" s="8" t="s">
        <v>54</v>
      </c>
      <c r="B62" s="9">
        <v>5881</v>
      </c>
      <c r="C62" s="9">
        <v>2114</v>
      </c>
      <c r="D62" s="9">
        <v>1858</v>
      </c>
      <c r="E62" s="9">
        <v>9853</v>
      </c>
      <c r="F62" s="9">
        <v>2576</v>
      </c>
      <c r="G62" s="9">
        <f t="shared" si="0"/>
        <v>12429</v>
      </c>
      <c r="H62" s="9"/>
      <c r="I62" s="9"/>
      <c r="J62" s="9"/>
      <c r="K62" s="9"/>
      <c r="L62" s="9"/>
      <c r="M62" s="9"/>
      <c r="N62" s="9"/>
      <c r="O62" s="9"/>
      <c r="P62" s="14"/>
      <c r="Q62" s="28"/>
    </row>
    <row r="63" spans="1:17" ht="9" customHeight="1" x14ac:dyDescent="0.15">
      <c r="A63" s="8" t="s">
        <v>55</v>
      </c>
      <c r="B63" s="9">
        <v>4510</v>
      </c>
      <c r="C63" s="9">
        <v>3202</v>
      </c>
      <c r="D63" s="9">
        <v>1240</v>
      </c>
      <c r="E63" s="9">
        <v>8952</v>
      </c>
      <c r="F63" s="9">
        <v>2182</v>
      </c>
      <c r="G63" s="9">
        <f t="shared" si="0"/>
        <v>11134</v>
      </c>
      <c r="H63" s="9"/>
      <c r="I63" s="9"/>
      <c r="J63" s="9"/>
      <c r="K63" s="9"/>
      <c r="L63" s="9"/>
      <c r="M63" s="9"/>
      <c r="N63" s="9"/>
      <c r="O63" s="9"/>
      <c r="Q63" s="28"/>
    </row>
    <row r="64" spans="1:17" ht="9" customHeight="1" x14ac:dyDescent="0.15">
      <c r="A64" s="8" t="s">
        <v>56</v>
      </c>
      <c r="B64" s="9">
        <v>16027</v>
      </c>
      <c r="C64" s="9">
        <v>4623</v>
      </c>
      <c r="D64" s="9">
        <v>5841</v>
      </c>
      <c r="E64" s="9">
        <v>26491</v>
      </c>
      <c r="F64" s="9">
        <v>9361</v>
      </c>
      <c r="G64" s="9">
        <f t="shared" si="0"/>
        <v>35852</v>
      </c>
      <c r="H64" s="9"/>
      <c r="I64" s="9"/>
      <c r="J64" s="9"/>
      <c r="K64" s="9"/>
      <c r="L64" s="9"/>
      <c r="M64" s="9"/>
      <c r="N64" s="9"/>
      <c r="O64" s="9"/>
      <c r="Q64" s="28"/>
    </row>
    <row r="65" spans="1:17" ht="9" customHeight="1" x14ac:dyDescent="0.15">
      <c r="A65" s="8" t="s">
        <v>57</v>
      </c>
      <c r="B65" s="9">
        <v>2174</v>
      </c>
      <c r="C65" s="9">
        <v>2567</v>
      </c>
      <c r="D65" s="9">
        <v>1489</v>
      </c>
      <c r="E65" s="9">
        <v>6230</v>
      </c>
      <c r="F65" s="9">
        <v>3195</v>
      </c>
      <c r="G65" s="9">
        <f t="shared" si="0"/>
        <v>9425</v>
      </c>
      <c r="H65" s="9"/>
      <c r="I65" s="9"/>
      <c r="J65" s="9"/>
      <c r="K65" s="9"/>
      <c r="L65" s="9"/>
      <c r="M65" s="9"/>
      <c r="N65" s="9"/>
      <c r="O65" s="9"/>
      <c r="Q65" s="28"/>
    </row>
    <row r="66" spans="1:17" ht="9" customHeight="1" x14ac:dyDescent="0.15">
      <c r="A66" s="15" t="s">
        <v>58</v>
      </c>
      <c r="B66" s="9">
        <v>2344</v>
      </c>
      <c r="C66" s="9">
        <v>2262</v>
      </c>
      <c r="D66" s="9">
        <v>2121</v>
      </c>
      <c r="E66" s="9">
        <v>6727</v>
      </c>
      <c r="F66" s="9">
        <v>2266</v>
      </c>
      <c r="G66" s="9">
        <f t="shared" si="0"/>
        <v>8993</v>
      </c>
      <c r="H66" s="9"/>
      <c r="I66" s="9"/>
      <c r="J66" s="9"/>
      <c r="K66" s="9"/>
      <c r="L66" s="9"/>
      <c r="M66" s="9"/>
      <c r="N66" s="9"/>
      <c r="O66" s="9"/>
      <c r="Q66" s="28"/>
    </row>
    <row r="67" spans="1:17" ht="9" customHeight="1" x14ac:dyDescent="0.15">
      <c r="A67" s="15" t="s">
        <v>59</v>
      </c>
      <c r="B67" s="9">
        <v>7717</v>
      </c>
      <c r="C67" s="9">
        <v>3220</v>
      </c>
      <c r="D67" s="9">
        <v>2763</v>
      </c>
      <c r="E67" s="9">
        <v>13700</v>
      </c>
      <c r="F67" s="9">
        <v>3963</v>
      </c>
      <c r="G67" s="9">
        <f t="shared" si="0"/>
        <v>17663</v>
      </c>
      <c r="H67" s="9"/>
      <c r="I67" s="9"/>
      <c r="J67" s="9"/>
      <c r="K67" s="9"/>
      <c r="L67" s="9"/>
      <c r="M67" s="9"/>
      <c r="N67" s="9"/>
      <c r="O67" s="9"/>
      <c r="Q67" s="28"/>
    </row>
    <row r="68" spans="1:17" ht="9" customHeight="1" x14ac:dyDescent="0.15">
      <c r="A68" s="15" t="s">
        <v>60</v>
      </c>
      <c r="B68" s="9">
        <v>4246</v>
      </c>
      <c r="C68" s="9">
        <v>1415</v>
      </c>
      <c r="D68" s="9">
        <v>1968</v>
      </c>
      <c r="E68" s="9">
        <v>7629</v>
      </c>
      <c r="F68" s="9">
        <v>2912</v>
      </c>
      <c r="G68" s="9">
        <f t="shared" si="0"/>
        <v>10541</v>
      </c>
      <c r="H68" s="9"/>
      <c r="I68" s="9"/>
      <c r="J68" s="9"/>
      <c r="K68" s="9"/>
      <c r="L68" s="9"/>
      <c r="M68" s="9"/>
      <c r="N68" s="9"/>
      <c r="O68" s="9"/>
      <c r="Q68" s="28"/>
    </row>
    <row r="69" spans="1:17" ht="9" customHeight="1" x14ac:dyDescent="0.15">
      <c r="A69" s="15" t="s">
        <v>61</v>
      </c>
      <c r="B69" s="9">
        <v>3828</v>
      </c>
      <c r="C69" s="9">
        <v>1167</v>
      </c>
      <c r="D69" s="9">
        <v>1898</v>
      </c>
      <c r="E69" s="9">
        <v>6893</v>
      </c>
      <c r="F69" s="9">
        <v>2753</v>
      </c>
      <c r="G69" s="9">
        <f t="shared" si="0"/>
        <v>9646</v>
      </c>
      <c r="H69" s="9"/>
      <c r="I69" s="9"/>
      <c r="J69" s="9"/>
      <c r="K69" s="9"/>
      <c r="L69" s="9"/>
      <c r="M69" s="9"/>
      <c r="N69" s="9"/>
      <c r="O69" s="9"/>
      <c r="Q69" s="28"/>
    </row>
    <row r="70" spans="1:17" ht="9" customHeight="1" x14ac:dyDescent="0.15">
      <c r="A70" s="15" t="s">
        <v>62</v>
      </c>
      <c r="B70" s="9">
        <v>2686</v>
      </c>
      <c r="C70" s="9">
        <v>1006</v>
      </c>
      <c r="D70" s="9">
        <v>1793</v>
      </c>
      <c r="E70" s="9">
        <v>5485</v>
      </c>
      <c r="F70" s="9">
        <v>1940</v>
      </c>
      <c r="G70" s="9">
        <f t="shared" si="0"/>
        <v>7425</v>
      </c>
      <c r="H70" s="9"/>
      <c r="I70" s="9"/>
      <c r="J70" s="9"/>
      <c r="K70" s="9"/>
      <c r="L70" s="9"/>
      <c r="M70" s="9"/>
      <c r="N70" s="9"/>
      <c r="O70" s="9"/>
      <c r="Q70" s="28"/>
    </row>
    <row r="71" spans="1:17" ht="9" customHeight="1" x14ac:dyDescent="0.15">
      <c r="A71" s="11" t="s">
        <v>63</v>
      </c>
      <c r="B71" s="12">
        <v>51191</v>
      </c>
      <c r="C71" s="12">
        <v>22206</v>
      </c>
      <c r="D71" s="12">
        <v>23095</v>
      </c>
      <c r="E71" s="12">
        <v>96492</v>
      </c>
      <c r="F71" s="12">
        <v>32546</v>
      </c>
      <c r="G71" s="12">
        <f t="shared" si="0"/>
        <v>129038</v>
      </c>
      <c r="H71" s="12"/>
      <c r="I71" s="9"/>
      <c r="J71" s="9"/>
      <c r="K71" s="9"/>
      <c r="L71" s="9"/>
      <c r="M71" s="9"/>
      <c r="N71" s="9"/>
      <c r="O71" s="9"/>
      <c r="Q71" s="28"/>
    </row>
    <row r="72" spans="1:17" ht="9" customHeight="1" x14ac:dyDescent="0.15">
      <c r="A72" s="15" t="s">
        <v>64</v>
      </c>
      <c r="B72" s="9">
        <v>8207</v>
      </c>
      <c r="C72" s="9">
        <v>385</v>
      </c>
      <c r="D72" s="9">
        <v>4600</v>
      </c>
      <c r="E72" s="9">
        <v>13192</v>
      </c>
      <c r="F72" s="9">
        <v>5351</v>
      </c>
      <c r="G72" s="9">
        <f>+E72+F72</f>
        <v>18543</v>
      </c>
      <c r="H72" s="9"/>
      <c r="I72" s="9"/>
      <c r="J72" s="9"/>
      <c r="K72" s="9"/>
      <c r="L72" s="9"/>
      <c r="M72" s="9"/>
      <c r="N72" s="9"/>
      <c r="O72" s="9"/>
      <c r="Q72" s="28"/>
    </row>
    <row r="73" spans="1:17" ht="9" customHeight="1" x14ac:dyDescent="0.15">
      <c r="A73" s="15" t="s">
        <v>65</v>
      </c>
      <c r="B73" s="9">
        <v>2007</v>
      </c>
      <c r="C73" s="9">
        <v>345</v>
      </c>
      <c r="D73" s="9">
        <v>2025</v>
      </c>
      <c r="E73" s="9">
        <v>4377</v>
      </c>
      <c r="F73" s="9">
        <v>1691</v>
      </c>
      <c r="G73" s="9">
        <f t="shared" ref="G73:G136" si="1">+E73+F73</f>
        <v>6068</v>
      </c>
      <c r="H73" s="9"/>
      <c r="I73" s="9"/>
      <c r="J73" s="9"/>
      <c r="K73" s="9"/>
      <c r="L73" s="9"/>
      <c r="M73" s="9"/>
      <c r="N73" s="9"/>
      <c r="O73" s="9"/>
      <c r="Q73" s="28"/>
    </row>
    <row r="74" spans="1:17" ht="9" customHeight="1" x14ac:dyDescent="0.15">
      <c r="A74" s="11" t="s">
        <v>66</v>
      </c>
      <c r="B74" s="12">
        <v>10214</v>
      </c>
      <c r="C74" s="12">
        <v>730</v>
      </c>
      <c r="D74" s="12">
        <v>6625</v>
      </c>
      <c r="E74" s="12">
        <v>17569</v>
      </c>
      <c r="F74" s="12">
        <v>7042</v>
      </c>
      <c r="G74" s="12">
        <f t="shared" si="1"/>
        <v>24611</v>
      </c>
      <c r="H74" s="9"/>
      <c r="I74" s="9"/>
      <c r="J74" s="9"/>
      <c r="Q74" s="28"/>
    </row>
    <row r="75" spans="1:17" ht="9" customHeight="1" x14ac:dyDescent="0.15">
      <c r="A75" s="15" t="s">
        <v>67</v>
      </c>
      <c r="B75" s="9">
        <v>5108</v>
      </c>
      <c r="C75" s="9">
        <v>635</v>
      </c>
      <c r="D75" s="9">
        <v>3012</v>
      </c>
      <c r="E75" s="9">
        <v>8755</v>
      </c>
      <c r="F75" s="9">
        <v>2630</v>
      </c>
      <c r="G75" s="9">
        <f t="shared" si="1"/>
        <v>11385</v>
      </c>
      <c r="H75" s="9"/>
      <c r="I75" s="9"/>
      <c r="J75" s="9"/>
      <c r="Q75" s="28"/>
    </row>
    <row r="76" spans="1:17" ht="9" customHeight="1" x14ac:dyDescent="0.15">
      <c r="A76" s="15" t="s">
        <v>68</v>
      </c>
      <c r="B76" s="9">
        <v>7104</v>
      </c>
      <c r="C76" s="9">
        <v>1389</v>
      </c>
      <c r="D76" s="9">
        <v>2966</v>
      </c>
      <c r="E76" s="9">
        <v>11459</v>
      </c>
      <c r="F76" s="9">
        <v>3969</v>
      </c>
      <c r="G76" s="9">
        <f t="shared" si="1"/>
        <v>15428</v>
      </c>
      <c r="H76" s="9"/>
      <c r="I76" s="9"/>
      <c r="J76" s="9"/>
      <c r="Q76" s="28"/>
    </row>
    <row r="77" spans="1:17" ht="9" customHeight="1" x14ac:dyDescent="0.15">
      <c r="A77" s="15" t="s">
        <v>69</v>
      </c>
      <c r="B77" s="9">
        <v>3826</v>
      </c>
      <c r="C77" s="9">
        <v>1464</v>
      </c>
      <c r="D77" s="9">
        <v>1419</v>
      </c>
      <c r="E77" s="9">
        <v>6709</v>
      </c>
      <c r="F77" s="9">
        <v>2635</v>
      </c>
      <c r="G77" s="9">
        <f t="shared" si="1"/>
        <v>9344</v>
      </c>
      <c r="H77" s="9"/>
      <c r="I77" s="9"/>
      <c r="J77" s="9"/>
      <c r="Q77" s="28"/>
    </row>
    <row r="78" spans="1:17" ht="9" customHeight="1" x14ac:dyDescent="0.15">
      <c r="A78" s="15" t="s">
        <v>70</v>
      </c>
      <c r="B78" s="9">
        <v>3052</v>
      </c>
      <c r="C78" s="9">
        <v>376</v>
      </c>
      <c r="D78" s="9">
        <v>1598</v>
      </c>
      <c r="E78" s="9">
        <v>5026</v>
      </c>
      <c r="F78" s="9">
        <v>1377</v>
      </c>
      <c r="G78" s="9">
        <f t="shared" si="1"/>
        <v>6403</v>
      </c>
      <c r="H78" s="9"/>
      <c r="I78" s="9"/>
      <c r="J78" s="9"/>
      <c r="Q78" s="28"/>
    </row>
    <row r="79" spans="1:17" ht="9" customHeight="1" x14ac:dyDescent="0.15">
      <c r="A79" s="15" t="s">
        <v>137</v>
      </c>
      <c r="B79" s="9">
        <v>2537</v>
      </c>
      <c r="C79" s="9">
        <v>968</v>
      </c>
      <c r="D79" s="9">
        <v>888</v>
      </c>
      <c r="E79" s="9">
        <v>4393</v>
      </c>
      <c r="F79" s="9">
        <v>1371</v>
      </c>
      <c r="G79" s="9">
        <f t="shared" si="1"/>
        <v>5764</v>
      </c>
      <c r="H79" s="9"/>
      <c r="I79" s="9"/>
      <c r="J79" s="9"/>
      <c r="Q79" s="28"/>
    </row>
    <row r="80" spans="1:17" ht="9" customHeight="1" x14ac:dyDescent="0.15">
      <c r="A80" s="11" t="s">
        <v>71</v>
      </c>
      <c r="B80" s="12">
        <v>21627</v>
      </c>
      <c r="C80" s="12">
        <v>4832</v>
      </c>
      <c r="D80" s="12">
        <v>9883</v>
      </c>
      <c r="E80" s="12">
        <v>36342</v>
      </c>
      <c r="F80" s="12">
        <v>11982</v>
      </c>
      <c r="G80" s="12">
        <f t="shared" si="1"/>
        <v>48324</v>
      </c>
      <c r="H80" s="9"/>
      <c r="I80" s="9"/>
      <c r="J80" s="9"/>
      <c r="Q80" s="28"/>
    </row>
    <row r="81" spans="1:17" ht="9" customHeight="1" x14ac:dyDescent="0.15">
      <c r="A81" s="15" t="s">
        <v>72</v>
      </c>
      <c r="B81" s="9">
        <v>3378</v>
      </c>
      <c r="C81" s="9">
        <v>2718</v>
      </c>
      <c r="D81" s="9">
        <v>1753</v>
      </c>
      <c r="E81" s="9">
        <v>7849</v>
      </c>
      <c r="F81" s="9">
        <v>2463</v>
      </c>
      <c r="G81" s="9">
        <f t="shared" si="1"/>
        <v>10312</v>
      </c>
      <c r="H81" s="9"/>
      <c r="I81" s="9"/>
      <c r="J81" s="9"/>
      <c r="K81" s="9"/>
      <c r="L81" s="9"/>
      <c r="M81" s="9"/>
      <c r="N81" s="9"/>
      <c r="O81" s="9"/>
      <c r="Q81" s="28"/>
    </row>
    <row r="82" spans="1:17" ht="9" customHeight="1" x14ac:dyDescent="0.15">
      <c r="A82" s="15" t="s">
        <v>73</v>
      </c>
      <c r="B82" s="9">
        <v>1912</v>
      </c>
      <c r="C82" s="9">
        <v>1665</v>
      </c>
      <c r="D82" s="9">
        <v>785</v>
      </c>
      <c r="E82" s="9">
        <v>4362</v>
      </c>
      <c r="F82" s="9">
        <v>1322</v>
      </c>
      <c r="G82" s="9">
        <f t="shared" si="1"/>
        <v>5684</v>
      </c>
      <c r="H82" s="9"/>
      <c r="I82" s="9"/>
      <c r="J82" s="9"/>
      <c r="K82" s="9"/>
      <c r="L82" s="9"/>
      <c r="M82" s="9"/>
      <c r="N82" s="9"/>
      <c r="O82" s="9"/>
      <c r="Q82" s="28"/>
    </row>
    <row r="83" spans="1:17" ht="9" customHeight="1" x14ac:dyDescent="0.15">
      <c r="A83" s="15" t="s">
        <v>74</v>
      </c>
      <c r="B83" s="9">
        <v>44481</v>
      </c>
      <c r="C83" s="9">
        <v>6992</v>
      </c>
      <c r="D83" s="9">
        <v>25741</v>
      </c>
      <c r="E83" s="9">
        <v>77214</v>
      </c>
      <c r="F83" s="9">
        <v>25940</v>
      </c>
      <c r="G83" s="9">
        <f t="shared" si="1"/>
        <v>103154</v>
      </c>
      <c r="H83" s="9"/>
      <c r="I83" s="9"/>
      <c r="J83" s="9"/>
      <c r="K83" s="9"/>
      <c r="L83" s="9"/>
      <c r="M83" s="9"/>
      <c r="N83" s="9"/>
      <c r="O83" s="9"/>
      <c r="Q83" s="28"/>
    </row>
    <row r="84" spans="1:17" ht="9" customHeight="1" x14ac:dyDescent="0.15">
      <c r="A84" s="15" t="s">
        <v>75</v>
      </c>
      <c r="B84" s="9">
        <v>4752</v>
      </c>
      <c r="C84" s="9">
        <v>3050</v>
      </c>
      <c r="D84" s="9">
        <v>2861</v>
      </c>
      <c r="E84" s="9">
        <v>10663</v>
      </c>
      <c r="F84" s="9">
        <v>4420</v>
      </c>
      <c r="G84" s="9">
        <f t="shared" si="1"/>
        <v>15083</v>
      </c>
      <c r="H84" s="9"/>
      <c r="I84" s="9"/>
      <c r="J84" s="9"/>
      <c r="K84" s="9"/>
      <c r="L84" s="9"/>
      <c r="M84" s="9"/>
      <c r="N84" s="9"/>
      <c r="O84" s="9"/>
      <c r="Q84" s="28"/>
    </row>
    <row r="85" spans="1:17" ht="9" customHeight="1" x14ac:dyDescent="0.15">
      <c r="A85" s="15" t="s">
        <v>76</v>
      </c>
      <c r="B85" s="9">
        <v>5190</v>
      </c>
      <c r="C85" s="9">
        <v>1795</v>
      </c>
      <c r="D85" s="9">
        <v>1678</v>
      </c>
      <c r="E85" s="9">
        <v>8663</v>
      </c>
      <c r="F85" s="9">
        <v>2175</v>
      </c>
      <c r="G85" s="9">
        <f t="shared" si="1"/>
        <v>10838</v>
      </c>
      <c r="H85" s="9"/>
      <c r="I85" s="9"/>
      <c r="J85" s="9"/>
      <c r="K85" s="9"/>
      <c r="L85" s="9"/>
      <c r="M85" s="9"/>
      <c r="N85" s="9"/>
      <c r="O85" s="9"/>
      <c r="Q85" s="28"/>
    </row>
    <row r="86" spans="1:17" ht="9" customHeight="1" x14ac:dyDescent="0.15">
      <c r="A86" s="11" t="s">
        <v>77</v>
      </c>
      <c r="B86" s="12">
        <v>59713</v>
      </c>
      <c r="C86" s="12">
        <v>16220</v>
      </c>
      <c r="D86" s="12">
        <v>32818</v>
      </c>
      <c r="E86" s="12">
        <v>108751</v>
      </c>
      <c r="F86" s="12">
        <v>36320</v>
      </c>
      <c r="G86" s="12">
        <f t="shared" si="1"/>
        <v>145071</v>
      </c>
      <c r="H86" s="9"/>
      <c r="I86" s="9"/>
      <c r="J86" s="9"/>
      <c r="K86" s="9"/>
      <c r="L86" s="9"/>
      <c r="M86" s="9"/>
      <c r="N86" s="9"/>
      <c r="O86" s="9"/>
      <c r="Q86" s="28"/>
    </row>
    <row r="87" spans="1:17" ht="9" customHeight="1" x14ac:dyDescent="0.15">
      <c r="A87" s="15" t="s">
        <v>78</v>
      </c>
      <c r="B87" s="9">
        <v>2616</v>
      </c>
      <c r="C87" s="9">
        <v>498</v>
      </c>
      <c r="D87" s="9">
        <v>2759</v>
      </c>
      <c r="E87" s="9">
        <v>5873</v>
      </c>
      <c r="F87" s="9">
        <v>2765</v>
      </c>
      <c r="G87" s="9">
        <f t="shared" si="1"/>
        <v>8638</v>
      </c>
      <c r="H87" s="9"/>
      <c r="I87" s="9"/>
      <c r="J87" s="9"/>
      <c r="K87" s="9"/>
      <c r="L87" s="9"/>
      <c r="M87" s="9"/>
      <c r="N87" s="9"/>
      <c r="O87" s="9"/>
      <c r="Q87" s="28"/>
    </row>
    <row r="88" spans="1:17" ht="9" customHeight="1" x14ac:dyDescent="0.15">
      <c r="A88" s="15" t="s">
        <v>79</v>
      </c>
      <c r="B88" s="9">
        <v>4646</v>
      </c>
      <c r="C88" s="9">
        <v>777</v>
      </c>
      <c r="D88" s="9">
        <v>2175</v>
      </c>
      <c r="E88" s="9">
        <v>7598</v>
      </c>
      <c r="F88" s="9">
        <v>2330</v>
      </c>
      <c r="G88" s="9">
        <f t="shared" si="1"/>
        <v>9928</v>
      </c>
      <c r="H88" s="9"/>
      <c r="I88" s="9"/>
      <c r="J88" s="9"/>
      <c r="K88" s="9"/>
      <c r="L88" s="9"/>
      <c r="M88" s="9"/>
      <c r="N88" s="9"/>
      <c r="O88" s="9"/>
      <c r="Q88" s="28"/>
    </row>
    <row r="89" spans="1:17" ht="9" customHeight="1" x14ac:dyDescent="0.15">
      <c r="A89" s="15" t="s">
        <v>80</v>
      </c>
      <c r="B89" s="9">
        <v>4335</v>
      </c>
      <c r="C89" s="9">
        <v>2182</v>
      </c>
      <c r="D89" s="9">
        <v>1971</v>
      </c>
      <c r="E89" s="9">
        <v>8488</v>
      </c>
      <c r="F89" s="9">
        <v>1935</v>
      </c>
      <c r="G89" s="9">
        <f t="shared" si="1"/>
        <v>10423</v>
      </c>
      <c r="H89" s="9"/>
      <c r="I89" s="9"/>
      <c r="J89" s="9"/>
      <c r="K89" s="9"/>
      <c r="L89" s="9"/>
      <c r="M89" s="9"/>
      <c r="N89" s="9"/>
      <c r="O89" s="9"/>
      <c r="Q89" s="28"/>
    </row>
    <row r="90" spans="1:17" ht="9" customHeight="1" x14ac:dyDescent="0.15">
      <c r="A90" s="15" t="s">
        <v>81</v>
      </c>
      <c r="B90" s="9">
        <v>4413</v>
      </c>
      <c r="C90" s="9">
        <v>1588</v>
      </c>
      <c r="D90" s="9">
        <v>2668</v>
      </c>
      <c r="E90" s="9">
        <v>8669</v>
      </c>
      <c r="F90" s="9">
        <v>2172</v>
      </c>
      <c r="G90" s="9">
        <f t="shared" si="1"/>
        <v>10841</v>
      </c>
      <c r="H90" s="9"/>
      <c r="I90" s="9"/>
      <c r="J90" s="9"/>
      <c r="K90" s="9"/>
      <c r="L90" s="9"/>
      <c r="M90" s="9"/>
      <c r="N90" s="9"/>
      <c r="O90" s="9"/>
      <c r="Q90" s="28"/>
    </row>
    <row r="91" spans="1:17" ht="9" customHeight="1" x14ac:dyDescent="0.15">
      <c r="A91" s="11" t="s">
        <v>82</v>
      </c>
      <c r="B91" s="12">
        <v>16010</v>
      </c>
      <c r="C91" s="12">
        <v>5045</v>
      </c>
      <c r="D91" s="12">
        <v>9573</v>
      </c>
      <c r="E91" s="12">
        <v>30628</v>
      </c>
      <c r="F91" s="12">
        <v>9202</v>
      </c>
      <c r="G91" s="12">
        <f t="shared" si="1"/>
        <v>39830</v>
      </c>
      <c r="H91" s="9"/>
      <c r="I91" s="9"/>
      <c r="J91" s="9"/>
      <c r="K91" s="9"/>
      <c r="L91" s="9"/>
      <c r="M91" s="9"/>
      <c r="N91" s="9"/>
      <c r="O91" s="9"/>
      <c r="Q91" s="28"/>
    </row>
    <row r="92" spans="1:17" ht="9" customHeight="1" x14ac:dyDescent="0.15">
      <c r="A92" s="15" t="s">
        <v>83</v>
      </c>
      <c r="B92" s="9">
        <v>844</v>
      </c>
      <c r="C92" s="9">
        <v>147</v>
      </c>
      <c r="D92" s="9">
        <v>833</v>
      </c>
      <c r="E92" s="9">
        <v>1824</v>
      </c>
      <c r="F92" s="9">
        <v>650</v>
      </c>
      <c r="G92" s="9">
        <f t="shared" si="1"/>
        <v>2474</v>
      </c>
      <c r="H92" s="9"/>
      <c r="I92" s="9"/>
      <c r="J92" s="9"/>
      <c r="K92" s="9"/>
      <c r="L92" s="9"/>
      <c r="M92" s="9"/>
      <c r="N92" s="9"/>
      <c r="O92" s="9"/>
      <c r="Q92" s="28"/>
    </row>
    <row r="93" spans="1:17" ht="9" customHeight="1" x14ac:dyDescent="0.15">
      <c r="A93" s="15" t="s">
        <v>84</v>
      </c>
      <c r="B93" s="9">
        <v>2523</v>
      </c>
      <c r="C93" s="9">
        <v>118</v>
      </c>
      <c r="D93" s="9">
        <v>1875</v>
      </c>
      <c r="E93" s="9">
        <v>4516</v>
      </c>
      <c r="F93" s="9">
        <v>1839</v>
      </c>
      <c r="G93" s="9">
        <f t="shared" si="1"/>
        <v>6355</v>
      </c>
      <c r="H93" s="9"/>
      <c r="I93" s="9"/>
      <c r="J93" s="9"/>
      <c r="K93" s="9"/>
      <c r="L93" s="9"/>
      <c r="M93" s="9"/>
      <c r="N93" s="9"/>
      <c r="O93" s="9"/>
      <c r="Q93" s="28"/>
    </row>
    <row r="94" spans="1:17" ht="9" customHeight="1" x14ac:dyDescent="0.15">
      <c r="A94" s="11" t="s">
        <v>85</v>
      </c>
      <c r="B94" s="12">
        <v>3367</v>
      </c>
      <c r="C94" s="12">
        <v>265</v>
      </c>
      <c r="D94" s="12">
        <v>2708</v>
      </c>
      <c r="E94" s="12">
        <v>6340</v>
      </c>
      <c r="F94" s="12">
        <v>2489</v>
      </c>
      <c r="G94" s="12">
        <f t="shared" si="1"/>
        <v>8829</v>
      </c>
      <c r="H94" s="9"/>
      <c r="I94" s="9"/>
      <c r="J94" s="9"/>
      <c r="K94" s="9"/>
      <c r="L94" s="9"/>
      <c r="M94" s="9"/>
      <c r="N94" s="9"/>
      <c r="O94" s="9"/>
      <c r="Q94" s="28"/>
    </row>
    <row r="95" spans="1:17" ht="9" customHeight="1" x14ac:dyDescent="0.15">
      <c r="A95" s="15" t="s">
        <v>86</v>
      </c>
      <c r="B95" s="9">
        <v>12880</v>
      </c>
      <c r="C95" s="9">
        <v>5350</v>
      </c>
      <c r="D95" s="9">
        <v>4487</v>
      </c>
      <c r="E95" s="9">
        <v>22717</v>
      </c>
      <c r="F95" s="9">
        <v>5273</v>
      </c>
      <c r="G95" s="9">
        <f t="shared" si="1"/>
        <v>27990</v>
      </c>
      <c r="H95" s="9"/>
      <c r="I95" s="9"/>
      <c r="J95" s="9"/>
      <c r="K95" s="9"/>
      <c r="L95" s="9"/>
      <c r="M95" s="9"/>
      <c r="N95" s="9"/>
      <c r="O95" s="9"/>
      <c r="Q95" s="28"/>
    </row>
    <row r="96" spans="1:17" ht="9" customHeight="1" x14ac:dyDescent="0.15">
      <c r="A96" s="15" t="s">
        <v>87</v>
      </c>
      <c r="B96" s="9">
        <v>2782</v>
      </c>
      <c r="C96" s="9">
        <v>1269</v>
      </c>
      <c r="D96" s="9">
        <v>1111</v>
      </c>
      <c r="E96" s="9">
        <v>5162</v>
      </c>
      <c r="F96" s="9">
        <v>1344</v>
      </c>
      <c r="G96" s="9">
        <f t="shared" si="1"/>
        <v>6506</v>
      </c>
      <c r="H96" s="9"/>
      <c r="I96" s="9"/>
      <c r="J96" s="9"/>
      <c r="K96" s="9"/>
      <c r="L96" s="9"/>
      <c r="M96" s="9"/>
      <c r="N96" s="9"/>
      <c r="O96" s="9"/>
      <c r="Q96" s="28"/>
    </row>
    <row r="97" spans="1:17" ht="9" customHeight="1" x14ac:dyDescent="0.15">
      <c r="A97" s="15" t="s">
        <v>88</v>
      </c>
      <c r="B97" s="9">
        <v>36300</v>
      </c>
      <c r="C97" s="9">
        <v>5737</v>
      </c>
      <c r="D97" s="9">
        <v>10102</v>
      </c>
      <c r="E97" s="9">
        <v>52139</v>
      </c>
      <c r="F97" s="9">
        <v>13485</v>
      </c>
      <c r="G97" s="9">
        <f t="shared" si="1"/>
        <v>65624</v>
      </c>
      <c r="H97" s="9"/>
      <c r="I97" s="9"/>
      <c r="J97" s="9"/>
      <c r="K97" s="9"/>
      <c r="L97" s="9"/>
      <c r="M97" s="9"/>
      <c r="N97" s="9"/>
      <c r="O97" s="9"/>
      <c r="Q97" s="28"/>
    </row>
    <row r="98" spans="1:17" ht="9" customHeight="1" x14ac:dyDescent="0.15">
      <c r="A98" s="15" t="s">
        <v>89</v>
      </c>
      <c r="B98" s="9">
        <v>4805</v>
      </c>
      <c r="C98" s="9">
        <v>2106</v>
      </c>
      <c r="D98" s="9">
        <v>1539</v>
      </c>
      <c r="E98" s="9">
        <v>8450</v>
      </c>
      <c r="F98" s="9">
        <v>2103</v>
      </c>
      <c r="G98" s="9">
        <f t="shared" si="1"/>
        <v>10553</v>
      </c>
      <c r="H98" s="9"/>
      <c r="I98" s="9"/>
      <c r="J98" s="9"/>
      <c r="K98" s="9"/>
      <c r="L98" s="9"/>
      <c r="M98" s="9"/>
      <c r="N98" s="9"/>
      <c r="O98" s="9"/>
      <c r="Q98" s="28"/>
    </row>
    <row r="99" spans="1:17" ht="9" customHeight="1" x14ac:dyDescent="0.15">
      <c r="A99" s="15" t="s">
        <v>90</v>
      </c>
      <c r="B99" s="9">
        <v>13641</v>
      </c>
      <c r="C99" s="9">
        <v>3308</v>
      </c>
      <c r="D99" s="9">
        <v>4238</v>
      </c>
      <c r="E99" s="9">
        <v>21187</v>
      </c>
      <c r="F99" s="9">
        <v>6444</v>
      </c>
      <c r="G99" s="9">
        <f t="shared" si="1"/>
        <v>27631</v>
      </c>
      <c r="H99" s="9"/>
      <c r="I99" s="9"/>
      <c r="J99" s="9"/>
      <c r="K99" s="9"/>
      <c r="L99" s="9"/>
      <c r="M99" s="9"/>
      <c r="N99" s="9"/>
      <c r="O99" s="9"/>
      <c r="Q99" s="28"/>
    </row>
    <row r="100" spans="1:17" ht="9" customHeight="1" x14ac:dyDescent="0.15">
      <c r="A100" s="11" t="s">
        <v>91</v>
      </c>
      <c r="B100" s="12">
        <v>70408</v>
      </c>
      <c r="C100" s="12">
        <v>17770</v>
      </c>
      <c r="D100" s="12">
        <v>21477</v>
      </c>
      <c r="E100" s="12">
        <v>109655</v>
      </c>
      <c r="F100" s="12">
        <v>28649</v>
      </c>
      <c r="G100" s="12">
        <f t="shared" si="1"/>
        <v>138304</v>
      </c>
      <c r="H100" s="9"/>
      <c r="I100" s="9"/>
      <c r="J100" s="9"/>
      <c r="K100" s="9"/>
      <c r="L100" s="9"/>
      <c r="M100" s="9"/>
      <c r="N100" s="9"/>
      <c r="O100" s="9"/>
      <c r="Q100" s="28"/>
    </row>
    <row r="101" spans="1:17" ht="9" customHeight="1" x14ac:dyDescent="0.15">
      <c r="A101" s="15" t="s">
        <v>92</v>
      </c>
      <c r="B101" s="9">
        <v>3381</v>
      </c>
      <c r="C101" s="9">
        <v>465</v>
      </c>
      <c r="D101" s="9">
        <v>3002</v>
      </c>
      <c r="E101" s="9">
        <v>6848</v>
      </c>
      <c r="F101" s="9">
        <v>3861</v>
      </c>
      <c r="G101" s="9">
        <f t="shared" si="1"/>
        <v>10709</v>
      </c>
      <c r="H101" s="9"/>
      <c r="I101" s="9"/>
      <c r="J101" s="9"/>
      <c r="K101" s="9"/>
      <c r="L101" s="9"/>
      <c r="M101" s="9"/>
      <c r="N101" s="9"/>
      <c r="O101" s="9"/>
      <c r="Q101" s="28"/>
    </row>
    <row r="102" spans="1:17" ht="9" customHeight="1" x14ac:dyDescent="0.15">
      <c r="A102" s="15" t="s">
        <v>93</v>
      </c>
      <c r="B102" s="9">
        <v>11199</v>
      </c>
      <c r="C102" s="9">
        <v>2253</v>
      </c>
      <c r="D102" s="9">
        <v>4458</v>
      </c>
      <c r="E102" s="9">
        <v>17910</v>
      </c>
      <c r="F102" s="9">
        <v>6328</v>
      </c>
      <c r="G102" s="9">
        <f t="shared" si="1"/>
        <v>24238</v>
      </c>
      <c r="H102" s="9"/>
      <c r="I102" s="9"/>
      <c r="J102" s="9"/>
      <c r="K102" s="9"/>
      <c r="L102" s="9"/>
      <c r="M102" s="9"/>
      <c r="N102" s="9"/>
      <c r="O102" s="9"/>
      <c r="Q102" s="28"/>
    </row>
    <row r="103" spans="1:17" ht="9" customHeight="1" x14ac:dyDescent="0.15">
      <c r="A103" s="15" t="s">
        <v>94</v>
      </c>
      <c r="B103" s="9">
        <v>3648</v>
      </c>
      <c r="C103" s="9">
        <v>1197</v>
      </c>
      <c r="D103" s="9">
        <v>2561</v>
      </c>
      <c r="E103" s="9">
        <v>7406</v>
      </c>
      <c r="F103" s="9">
        <v>2189</v>
      </c>
      <c r="G103" s="9">
        <f t="shared" si="1"/>
        <v>9595</v>
      </c>
      <c r="H103" s="9"/>
      <c r="I103" s="9"/>
      <c r="J103" s="9"/>
      <c r="K103" s="9"/>
      <c r="L103" s="9"/>
      <c r="M103" s="9"/>
      <c r="N103" s="9"/>
      <c r="O103" s="9"/>
      <c r="Q103" s="28"/>
    </row>
    <row r="104" spans="1:17" ht="9" customHeight="1" x14ac:dyDescent="0.15">
      <c r="A104" s="15" t="s">
        <v>95</v>
      </c>
      <c r="B104" s="9">
        <v>1808</v>
      </c>
      <c r="C104" s="9">
        <v>1228</v>
      </c>
      <c r="D104" s="9">
        <v>1919</v>
      </c>
      <c r="E104" s="9">
        <v>4955</v>
      </c>
      <c r="F104" s="9">
        <v>1654</v>
      </c>
      <c r="G104" s="9">
        <f t="shared" si="1"/>
        <v>6609</v>
      </c>
      <c r="H104" s="9"/>
      <c r="I104" s="9"/>
      <c r="J104" s="9"/>
      <c r="K104" s="9"/>
      <c r="L104" s="9"/>
      <c r="M104" s="9"/>
      <c r="N104" s="9"/>
      <c r="O104" s="9"/>
      <c r="Q104" s="28"/>
    </row>
    <row r="105" spans="1:17" ht="9" customHeight="1" x14ac:dyDescent="0.15">
      <c r="A105" s="15" t="s">
        <v>96</v>
      </c>
      <c r="B105" s="9">
        <v>10426</v>
      </c>
      <c r="C105" s="9">
        <v>1086</v>
      </c>
      <c r="D105" s="9">
        <v>3973</v>
      </c>
      <c r="E105" s="9">
        <v>15485</v>
      </c>
      <c r="F105" s="9">
        <v>3811</v>
      </c>
      <c r="G105" s="9">
        <f t="shared" si="1"/>
        <v>19296</v>
      </c>
      <c r="H105" s="9"/>
      <c r="I105" s="9"/>
      <c r="J105" s="9"/>
      <c r="K105" s="9"/>
      <c r="L105" s="9"/>
      <c r="M105" s="9"/>
      <c r="N105" s="9"/>
      <c r="O105" s="9"/>
      <c r="Q105" s="28"/>
    </row>
    <row r="106" spans="1:17" ht="9" customHeight="1" x14ac:dyDescent="0.15">
      <c r="A106" s="15" t="s">
        <v>138</v>
      </c>
      <c r="B106" s="9">
        <v>1110</v>
      </c>
      <c r="C106" s="9">
        <v>944</v>
      </c>
      <c r="D106" s="9">
        <v>1328</v>
      </c>
      <c r="E106" s="9">
        <v>3382</v>
      </c>
      <c r="F106" s="9">
        <v>1150</v>
      </c>
      <c r="G106" s="9">
        <f t="shared" si="1"/>
        <v>4532</v>
      </c>
      <c r="H106" s="9"/>
      <c r="I106" s="9"/>
      <c r="J106" s="9"/>
      <c r="K106" s="9"/>
      <c r="L106" s="9"/>
      <c r="M106" s="9"/>
      <c r="N106" s="9"/>
      <c r="O106" s="9"/>
      <c r="Q106" s="28"/>
    </row>
    <row r="107" spans="1:17" ht="9" customHeight="1" x14ac:dyDescent="0.15">
      <c r="A107" s="11" t="s">
        <v>97</v>
      </c>
      <c r="B107" s="12">
        <v>31572</v>
      </c>
      <c r="C107" s="12">
        <v>7173</v>
      </c>
      <c r="D107" s="12">
        <v>17241</v>
      </c>
      <c r="E107" s="12">
        <v>55986</v>
      </c>
      <c r="F107" s="12">
        <v>18993</v>
      </c>
      <c r="G107" s="12">
        <f t="shared" si="1"/>
        <v>74979</v>
      </c>
      <c r="H107" s="9"/>
      <c r="I107" s="9"/>
      <c r="J107" s="9"/>
      <c r="K107" s="9"/>
      <c r="L107" s="9"/>
      <c r="M107" s="9"/>
      <c r="N107" s="9"/>
      <c r="O107" s="9"/>
      <c r="Q107" s="28"/>
    </row>
    <row r="108" spans="1:17" ht="9" customHeight="1" x14ac:dyDescent="0.15">
      <c r="A108" s="15" t="s">
        <v>98</v>
      </c>
      <c r="B108" s="9">
        <v>2263</v>
      </c>
      <c r="C108" s="9">
        <v>167</v>
      </c>
      <c r="D108" s="9">
        <v>1897</v>
      </c>
      <c r="E108" s="9">
        <v>4327</v>
      </c>
      <c r="F108" s="9">
        <v>1812</v>
      </c>
      <c r="G108" s="9">
        <f t="shared" si="1"/>
        <v>6139</v>
      </c>
      <c r="H108" s="9"/>
      <c r="I108" s="9"/>
      <c r="J108" s="9"/>
      <c r="K108" s="9"/>
      <c r="L108" s="9"/>
      <c r="M108" s="9"/>
      <c r="N108" s="9"/>
      <c r="O108" s="9"/>
      <c r="Q108" s="28"/>
    </row>
    <row r="109" spans="1:17" ht="9" customHeight="1" x14ac:dyDescent="0.15">
      <c r="A109" s="15" t="s">
        <v>99</v>
      </c>
      <c r="B109" s="9">
        <v>998</v>
      </c>
      <c r="C109" s="9">
        <v>141</v>
      </c>
      <c r="D109" s="9">
        <v>1129</v>
      </c>
      <c r="E109" s="9">
        <v>2268</v>
      </c>
      <c r="F109" s="9">
        <v>1282</v>
      </c>
      <c r="G109" s="9">
        <f t="shared" si="1"/>
        <v>3550</v>
      </c>
      <c r="H109" s="9"/>
      <c r="I109" s="9"/>
      <c r="J109" s="9"/>
      <c r="K109" s="9"/>
      <c r="L109" s="9"/>
      <c r="M109" s="9"/>
      <c r="N109" s="9"/>
      <c r="O109" s="9"/>
      <c r="Q109" s="28"/>
    </row>
    <row r="110" spans="1:17" ht="9" customHeight="1" x14ac:dyDescent="0.15">
      <c r="A110" s="11" t="s">
        <v>100</v>
      </c>
      <c r="B110" s="12">
        <v>3261</v>
      </c>
      <c r="C110" s="12">
        <v>308</v>
      </c>
      <c r="D110" s="12">
        <v>3026</v>
      </c>
      <c r="E110" s="12">
        <v>6595</v>
      </c>
      <c r="F110" s="12">
        <v>3094</v>
      </c>
      <c r="G110" s="12">
        <f t="shared" si="1"/>
        <v>9689</v>
      </c>
      <c r="H110" s="9"/>
      <c r="I110" s="9"/>
      <c r="J110" s="9"/>
      <c r="K110" s="9"/>
      <c r="L110" s="9"/>
      <c r="M110" s="9"/>
      <c r="N110" s="9"/>
      <c r="O110" s="9"/>
      <c r="Q110" s="28"/>
    </row>
    <row r="111" spans="1:17" ht="9" customHeight="1" x14ac:dyDescent="0.15">
      <c r="A111" s="15" t="s">
        <v>101</v>
      </c>
      <c r="B111" s="9">
        <v>7967</v>
      </c>
      <c r="C111" s="9">
        <v>821</v>
      </c>
      <c r="D111" s="9">
        <v>3564</v>
      </c>
      <c r="E111" s="9">
        <v>12352</v>
      </c>
      <c r="F111" s="9">
        <v>5780</v>
      </c>
      <c r="G111" s="9">
        <f t="shared" si="1"/>
        <v>18132</v>
      </c>
      <c r="H111" s="9"/>
      <c r="I111" s="9"/>
      <c r="J111" s="9"/>
      <c r="K111" s="9"/>
      <c r="L111" s="9"/>
      <c r="M111" s="9"/>
      <c r="N111" s="9"/>
      <c r="O111" s="9"/>
      <c r="Q111" s="28"/>
    </row>
    <row r="112" spans="1:17" ht="9" customHeight="1" x14ac:dyDescent="0.15">
      <c r="A112" s="15" t="s">
        <v>102</v>
      </c>
      <c r="B112" s="9">
        <v>945</v>
      </c>
      <c r="C112" s="9">
        <v>347</v>
      </c>
      <c r="D112" s="9">
        <v>1208</v>
      </c>
      <c r="E112" s="9">
        <v>2500</v>
      </c>
      <c r="F112" s="9">
        <v>1420</v>
      </c>
      <c r="G112" s="9">
        <f t="shared" si="1"/>
        <v>3920</v>
      </c>
      <c r="H112" s="9"/>
      <c r="I112" s="9"/>
      <c r="J112" s="9"/>
      <c r="K112" s="9"/>
      <c r="L112" s="9"/>
      <c r="M112" s="9"/>
      <c r="N112" s="9"/>
      <c r="O112" s="9"/>
      <c r="Q112" s="28"/>
    </row>
    <row r="113" spans="1:17" ht="9" customHeight="1" x14ac:dyDescent="0.15">
      <c r="A113" s="15" t="s">
        <v>103</v>
      </c>
      <c r="B113" s="9">
        <v>3728</v>
      </c>
      <c r="C113" s="9">
        <v>661</v>
      </c>
      <c r="D113" s="9">
        <v>1751</v>
      </c>
      <c r="E113" s="9">
        <v>6140</v>
      </c>
      <c r="F113" s="9">
        <v>2016</v>
      </c>
      <c r="G113" s="9">
        <f t="shared" si="1"/>
        <v>8156</v>
      </c>
      <c r="H113" s="9"/>
      <c r="I113" s="9"/>
      <c r="J113" s="9"/>
      <c r="K113" s="9"/>
      <c r="L113" s="9"/>
      <c r="M113" s="9"/>
      <c r="N113" s="9"/>
      <c r="O113" s="9"/>
      <c r="Q113" s="28"/>
    </row>
    <row r="114" spans="1:17" ht="9" customHeight="1" x14ac:dyDescent="0.15">
      <c r="A114" s="15" t="s">
        <v>104</v>
      </c>
      <c r="B114" s="9">
        <v>1433</v>
      </c>
      <c r="C114" s="9">
        <v>357</v>
      </c>
      <c r="D114" s="9">
        <v>830</v>
      </c>
      <c r="E114" s="9">
        <v>2620</v>
      </c>
      <c r="F114" s="9">
        <v>1493</v>
      </c>
      <c r="G114" s="9">
        <f t="shared" si="1"/>
        <v>4113</v>
      </c>
      <c r="H114" s="9"/>
      <c r="I114" s="9"/>
      <c r="J114" s="9"/>
      <c r="K114" s="9"/>
      <c r="L114" s="9"/>
      <c r="M114" s="9"/>
      <c r="N114" s="9"/>
      <c r="O114" s="9"/>
      <c r="Q114" s="28"/>
    </row>
    <row r="115" spans="1:17" ht="9" customHeight="1" x14ac:dyDescent="0.15">
      <c r="A115" s="15" t="s">
        <v>105</v>
      </c>
      <c r="B115" s="9">
        <v>3900</v>
      </c>
      <c r="C115" s="9">
        <v>459</v>
      </c>
      <c r="D115" s="9">
        <v>2977</v>
      </c>
      <c r="E115" s="9">
        <v>7336</v>
      </c>
      <c r="F115" s="9">
        <v>3313</v>
      </c>
      <c r="G115" s="9">
        <f t="shared" si="1"/>
        <v>10649</v>
      </c>
      <c r="H115" s="9"/>
      <c r="I115" s="9"/>
      <c r="J115" s="9"/>
      <c r="K115" s="9"/>
      <c r="L115" s="9"/>
      <c r="M115" s="9"/>
      <c r="N115" s="9"/>
      <c r="O115" s="9"/>
      <c r="Q115" s="28"/>
    </row>
    <row r="116" spans="1:17" ht="9" customHeight="1" x14ac:dyDescent="0.15">
      <c r="A116" s="11" t="s">
        <v>106</v>
      </c>
      <c r="B116" s="12">
        <v>17973</v>
      </c>
      <c r="C116" s="12">
        <v>2645</v>
      </c>
      <c r="D116" s="12">
        <v>10330</v>
      </c>
      <c r="E116" s="12">
        <v>30948</v>
      </c>
      <c r="F116" s="12">
        <v>14022</v>
      </c>
      <c r="G116" s="12">
        <f t="shared" si="1"/>
        <v>44970</v>
      </c>
      <c r="H116" s="9"/>
      <c r="I116" s="9"/>
      <c r="J116" s="9"/>
      <c r="K116" s="9"/>
      <c r="L116" s="9"/>
      <c r="M116" s="9"/>
      <c r="N116" s="9"/>
      <c r="O116" s="9"/>
      <c r="Q116" s="28"/>
    </row>
    <row r="117" spans="1:17" ht="9" customHeight="1" x14ac:dyDescent="0.15">
      <c r="A117" s="15" t="s">
        <v>107</v>
      </c>
      <c r="B117" s="9">
        <v>4212</v>
      </c>
      <c r="C117" s="9">
        <v>1193</v>
      </c>
      <c r="D117" s="9">
        <v>2229</v>
      </c>
      <c r="E117" s="9">
        <v>7634</v>
      </c>
      <c r="F117" s="9">
        <v>2727</v>
      </c>
      <c r="G117" s="9">
        <f t="shared" si="1"/>
        <v>10361</v>
      </c>
      <c r="H117" s="9"/>
      <c r="I117" s="9"/>
      <c r="J117" s="9"/>
      <c r="K117" s="9"/>
      <c r="L117" s="9"/>
      <c r="M117" s="9"/>
      <c r="N117" s="9"/>
      <c r="O117" s="9"/>
      <c r="Q117" s="28"/>
    </row>
    <row r="118" spans="1:17" ht="9" customHeight="1" x14ac:dyDescent="0.15">
      <c r="A118" s="15" t="s">
        <v>108</v>
      </c>
      <c r="B118" s="9">
        <v>14621</v>
      </c>
      <c r="C118" s="9">
        <v>2133</v>
      </c>
      <c r="D118" s="9">
        <v>4501</v>
      </c>
      <c r="E118" s="9">
        <v>21255</v>
      </c>
      <c r="F118" s="9">
        <v>5115</v>
      </c>
      <c r="G118" s="9">
        <f t="shared" si="1"/>
        <v>26370</v>
      </c>
      <c r="H118" s="9"/>
      <c r="I118" s="9"/>
      <c r="J118" s="9"/>
      <c r="K118" s="9"/>
      <c r="L118" s="9"/>
      <c r="M118" s="9"/>
      <c r="N118" s="9"/>
      <c r="O118" s="9"/>
      <c r="Q118" s="28"/>
    </row>
    <row r="119" spans="1:17" ht="9" customHeight="1" x14ac:dyDescent="0.15">
      <c r="A119" s="15" t="s">
        <v>109</v>
      </c>
      <c r="B119" s="9">
        <v>6240</v>
      </c>
      <c r="C119" s="9">
        <v>1429</v>
      </c>
      <c r="D119" s="9">
        <v>2516</v>
      </c>
      <c r="E119" s="9">
        <v>10185</v>
      </c>
      <c r="F119" s="9">
        <v>4841</v>
      </c>
      <c r="G119" s="9">
        <f t="shared" si="1"/>
        <v>15026</v>
      </c>
      <c r="H119" s="9"/>
      <c r="I119" s="9"/>
      <c r="J119" s="9"/>
      <c r="K119" s="9"/>
      <c r="L119" s="9"/>
      <c r="M119" s="9"/>
      <c r="N119" s="9"/>
      <c r="O119" s="9"/>
      <c r="Q119" s="28"/>
    </row>
    <row r="120" spans="1:17" ht="9" customHeight="1" x14ac:dyDescent="0.15">
      <c r="A120" s="15" t="s">
        <v>110</v>
      </c>
      <c r="B120" s="9">
        <v>2106</v>
      </c>
      <c r="C120" s="9">
        <v>999</v>
      </c>
      <c r="D120" s="9">
        <v>1605</v>
      </c>
      <c r="E120" s="9">
        <v>4710</v>
      </c>
      <c r="F120" s="9">
        <v>2790</v>
      </c>
      <c r="G120" s="9">
        <f t="shared" si="1"/>
        <v>7500</v>
      </c>
      <c r="H120" s="9"/>
      <c r="I120" s="9"/>
      <c r="J120" s="9"/>
      <c r="K120" s="9"/>
      <c r="L120" s="9"/>
      <c r="M120" s="9"/>
      <c r="N120" s="9"/>
      <c r="O120" s="9"/>
      <c r="Q120" s="28"/>
    </row>
    <row r="121" spans="1:17" ht="9" customHeight="1" x14ac:dyDescent="0.15">
      <c r="A121" s="15" t="s">
        <v>111</v>
      </c>
      <c r="B121" s="9">
        <v>756</v>
      </c>
      <c r="C121" s="9">
        <v>708</v>
      </c>
      <c r="D121" s="9">
        <v>1040</v>
      </c>
      <c r="E121" s="9">
        <v>2504</v>
      </c>
      <c r="F121" s="9">
        <v>1089</v>
      </c>
      <c r="G121" s="9">
        <f t="shared" si="1"/>
        <v>3593</v>
      </c>
      <c r="H121" s="9"/>
      <c r="I121" s="9"/>
      <c r="J121" s="9"/>
      <c r="K121" s="9"/>
      <c r="L121" s="9"/>
      <c r="M121" s="9"/>
      <c r="N121" s="9"/>
      <c r="O121" s="9"/>
      <c r="Q121" s="28"/>
    </row>
    <row r="122" spans="1:17" ht="9" customHeight="1" x14ac:dyDescent="0.15">
      <c r="A122" s="15" t="s">
        <v>112</v>
      </c>
      <c r="B122" s="9">
        <v>661</v>
      </c>
      <c r="C122" s="9">
        <v>626</v>
      </c>
      <c r="D122" s="9">
        <v>631</v>
      </c>
      <c r="E122" s="9">
        <v>1918</v>
      </c>
      <c r="F122" s="9">
        <v>933</v>
      </c>
      <c r="G122" s="9">
        <f t="shared" si="1"/>
        <v>2851</v>
      </c>
      <c r="H122" s="9"/>
      <c r="I122" s="9"/>
      <c r="J122" s="9"/>
      <c r="K122" s="9"/>
      <c r="L122" s="9"/>
      <c r="M122" s="9"/>
      <c r="N122" s="9"/>
      <c r="O122" s="9"/>
      <c r="Q122" s="28"/>
    </row>
    <row r="123" spans="1:17" ht="9" customHeight="1" x14ac:dyDescent="0.15">
      <c r="A123" s="15" t="s">
        <v>113</v>
      </c>
      <c r="B123" s="9">
        <v>19047</v>
      </c>
      <c r="C123" s="9">
        <v>2891</v>
      </c>
      <c r="D123" s="9">
        <v>3149</v>
      </c>
      <c r="E123" s="9">
        <v>25087</v>
      </c>
      <c r="F123" s="9">
        <v>4015</v>
      </c>
      <c r="G123" s="9">
        <f t="shared" si="1"/>
        <v>29102</v>
      </c>
      <c r="H123" s="9"/>
      <c r="I123" s="9"/>
      <c r="J123" s="9"/>
      <c r="K123" s="9"/>
      <c r="L123" s="9"/>
      <c r="M123" s="9"/>
      <c r="N123" s="9"/>
      <c r="O123" s="9"/>
      <c r="Q123" s="28"/>
    </row>
    <row r="124" spans="1:17" ht="9" customHeight="1" x14ac:dyDescent="0.15">
      <c r="A124" s="15" t="s">
        <v>114</v>
      </c>
      <c r="B124" s="9">
        <v>2731</v>
      </c>
      <c r="C124" s="9">
        <v>1013</v>
      </c>
      <c r="D124" s="9">
        <v>1122</v>
      </c>
      <c r="E124" s="9">
        <v>4866</v>
      </c>
      <c r="F124" s="9">
        <v>4792</v>
      </c>
      <c r="G124" s="9">
        <f t="shared" si="1"/>
        <v>9658</v>
      </c>
      <c r="H124" s="9"/>
      <c r="I124" s="9"/>
      <c r="J124" s="9"/>
      <c r="K124" s="9"/>
      <c r="L124" s="9"/>
      <c r="M124" s="9"/>
      <c r="N124" s="9"/>
      <c r="O124" s="9"/>
      <c r="Q124" s="28"/>
    </row>
    <row r="125" spans="1:17" ht="9" customHeight="1" x14ac:dyDescent="0.15">
      <c r="A125" s="15" t="s">
        <v>115</v>
      </c>
      <c r="B125" s="9">
        <v>2998</v>
      </c>
      <c r="C125" s="9">
        <v>1523</v>
      </c>
      <c r="D125" s="9">
        <v>1584</v>
      </c>
      <c r="E125" s="9">
        <v>6105</v>
      </c>
      <c r="F125" s="9">
        <v>2461</v>
      </c>
      <c r="G125" s="9">
        <f t="shared" si="1"/>
        <v>8566</v>
      </c>
      <c r="H125" s="9"/>
      <c r="I125" s="9"/>
      <c r="J125" s="9"/>
      <c r="K125" s="9"/>
      <c r="L125" s="9"/>
      <c r="M125" s="9"/>
      <c r="N125" s="9"/>
      <c r="O125" s="9"/>
      <c r="Q125" s="28"/>
    </row>
    <row r="126" spans="1:17" ht="9" customHeight="1" x14ac:dyDescent="0.15">
      <c r="A126" s="11" t="s">
        <v>116</v>
      </c>
      <c r="B126" s="12">
        <v>53372</v>
      </c>
      <c r="C126" s="12">
        <v>12515</v>
      </c>
      <c r="D126" s="12">
        <v>18377</v>
      </c>
      <c r="E126" s="12">
        <v>84264</v>
      </c>
      <c r="F126" s="12">
        <v>28763</v>
      </c>
      <c r="G126" s="12">
        <f t="shared" si="1"/>
        <v>113027</v>
      </c>
      <c r="H126" s="9"/>
      <c r="I126" s="9"/>
      <c r="J126" s="9"/>
      <c r="K126" s="9"/>
      <c r="L126" s="9"/>
      <c r="M126" s="9"/>
      <c r="N126" s="9"/>
      <c r="O126" s="9"/>
      <c r="Q126" s="28"/>
    </row>
    <row r="127" spans="1:17" ht="9" customHeight="1" x14ac:dyDescent="0.15">
      <c r="A127" s="25" t="s">
        <v>117</v>
      </c>
      <c r="B127" s="9">
        <v>5099</v>
      </c>
      <c r="C127" s="9">
        <v>1228</v>
      </c>
      <c r="D127" s="9">
        <v>2626</v>
      </c>
      <c r="E127" s="9">
        <v>8953</v>
      </c>
      <c r="F127" s="9">
        <v>2638</v>
      </c>
      <c r="G127" s="9">
        <f t="shared" si="1"/>
        <v>11591</v>
      </c>
      <c r="H127" s="9"/>
      <c r="I127" s="9"/>
      <c r="J127" s="9"/>
      <c r="K127" s="9"/>
      <c r="L127" s="9"/>
      <c r="M127" s="9"/>
      <c r="N127" s="9"/>
      <c r="O127" s="9"/>
      <c r="Q127" s="28"/>
    </row>
    <row r="128" spans="1:17" ht="9" customHeight="1" x14ac:dyDescent="0.15">
      <c r="A128" s="25" t="s">
        <v>118</v>
      </c>
      <c r="B128" s="9">
        <v>1324</v>
      </c>
      <c r="C128" s="9">
        <v>935</v>
      </c>
      <c r="D128" s="9">
        <v>749</v>
      </c>
      <c r="E128" s="9">
        <v>3008</v>
      </c>
      <c r="F128" s="9">
        <v>1065</v>
      </c>
      <c r="G128" s="9">
        <f t="shared" si="1"/>
        <v>4073</v>
      </c>
      <c r="H128" s="9"/>
      <c r="I128" s="9"/>
      <c r="J128" s="9"/>
      <c r="K128" s="9"/>
      <c r="L128" s="9"/>
      <c r="M128" s="9"/>
      <c r="N128" s="9"/>
      <c r="O128" s="9"/>
      <c r="Q128" s="28"/>
    </row>
    <row r="129" spans="1:17" ht="9" customHeight="1" x14ac:dyDescent="0.15">
      <c r="A129" s="25" t="s">
        <v>120</v>
      </c>
      <c r="B129" s="9">
        <v>6576</v>
      </c>
      <c r="C129" s="9">
        <v>2804</v>
      </c>
      <c r="D129" s="9">
        <v>1464</v>
      </c>
      <c r="E129" s="9">
        <v>10844</v>
      </c>
      <c r="F129" s="9">
        <v>1677</v>
      </c>
      <c r="G129" s="9">
        <f t="shared" si="1"/>
        <v>12521</v>
      </c>
      <c r="H129" s="9"/>
      <c r="I129" s="9"/>
      <c r="J129" s="9"/>
      <c r="K129" s="9"/>
      <c r="L129" s="9"/>
      <c r="M129" s="9"/>
      <c r="N129" s="9"/>
      <c r="O129" s="9"/>
      <c r="Q129" s="28"/>
    </row>
    <row r="130" spans="1:17" ht="9" customHeight="1" x14ac:dyDescent="0.15">
      <c r="A130" s="25" t="s">
        <v>119</v>
      </c>
      <c r="B130" s="9">
        <v>1517</v>
      </c>
      <c r="C130" s="9">
        <v>684</v>
      </c>
      <c r="D130" s="9">
        <v>650</v>
      </c>
      <c r="E130" s="9">
        <v>2851</v>
      </c>
      <c r="F130" s="9">
        <v>628</v>
      </c>
      <c r="G130" s="9">
        <f t="shared" si="1"/>
        <v>3479</v>
      </c>
      <c r="H130" s="9"/>
      <c r="I130" s="9"/>
      <c r="J130" s="9"/>
      <c r="K130" s="9"/>
      <c r="L130" s="9"/>
      <c r="M130" s="9"/>
      <c r="N130" s="9"/>
      <c r="O130" s="9"/>
      <c r="Q130" s="28"/>
    </row>
    <row r="131" spans="1:17" ht="9" customHeight="1" x14ac:dyDescent="0.15">
      <c r="A131" s="25" t="s">
        <v>141</v>
      </c>
      <c r="B131" s="9">
        <v>2439</v>
      </c>
      <c r="C131" s="9">
        <v>1989</v>
      </c>
      <c r="D131" s="9">
        <v>1324</v>
      </c>
      <c r="E131" s="9">
        <v>5752</v>
      </c>
      <c r="F131" s="9">
        <v>1424</v>
      </c>
      <c r="G131" s="9">
        <f t="shared" si="1"/>
        <v>7176</v>
      </c>
      <c r="H131" s="9"/>
      <c r="I131" s="9"/>
      <c r="J131" s="9"/>
      <c r="K131" s="9"/>
      <c r="L131" s="9"/>
      <c r="M131" s="9"/>
      <c r="N131" s="9"/>
      <c r="O131" s="9"/>
      <c r="Q131" s="28"/>
    </row>
    <row r="132" spans="1:17" ht="9" customHeight="1" x14ac:dyDescent="0.15">
      <c r="A132" s="26" t="s">
        <v>121</v>
      </c>
      <c r="B132" s="12">
        <v>16955</v>
      </c>
      <c r="C132" s="12">
        <v>7640</v>
      </c>
      <c r="D132" s="12">
        <v>6813</v>
      </c>
      <c r="E132" s="12">
        <v>31408</v>
      </c>
      <c r="F132" s="12">
        <v>7432</v>
      </c>
      <c r="G132" s="12">
        <f t="shared" si="1"/>
        <v>38840</v>
      </c>
      <c r="H132" s="9"/>
      <c r="I132" s="9"/>
      <c r="J132" s="9"/>
      <c r="K132" s="9"/>
      <c r="L132" s="9"/>
      <c r="M132" s="9"/>
      <c r="N132" s="9"/>
      <c r="O132" s="9"/>
      <c r="Q132" s="28"/>
    </row>
    <row r="133" spans="1:17" ht="9" customHeight="1" x14ac:dyDescent="0.15">
      <c r="A133" s="11" t="s">
        <v>125</v>
      </c>
      <c r="B133" s="12">
        <v>866045</v>
      </c>
      <c r="C133" s="12">
        <v>234620</v>
      </c>
      <c r="D133" s="12">
        <v>354741</v>
      </c>
      <c r="E133" s="12">
        <v>1455406</v>
      </c>
      <c r="F133" s="12">
        <v>439916</v>
      </c>
      <c r="G133" s="12">
        <f t="shared" si="1"/>
        <v>1895322</v>
      </c>
      <c r="H133" s="9"/>
      <c r="I133" s="9"/>
      <c r="J133" s="9"/>
      <c r="K133" s="9"/>
      <c r="L133" s="9"/>
      <c r="M133" s="9"/>
      <c r="N133" s="9"/>
      <c r="O133" s="9"/>
      <c r="Q133" s="28"/>
    </row>
    <row r="134" spans="1:17" ht="9" customHeight="1" x14ac:dyDescent="0.15">
      <c r="A134" s="11" t="s">
        <v>126</v>
      </c>
      <c r="B134" s="12">
        <v>307872</v>
      </c>
      <c r="C134" s="12">
        <v>90409</v>
      </c>
      <c r="D134" s="12">
        <v>110606</v>
      </c>
      <c r="E134" s="12">
        <v>508887</v>
      </c>
      <c r="F134" s="12">
        <v>145278</v>
      </c>
      <c r="G134" s="12">
        <f t="shared" si="1"/>
        <v>654165</v>
      </c>
      <c r="H134" s="9"/>
      <c r="I134" s="9"/>
      <c r="J134" s="9"/>
      <c r="K134" s="9"/>
      <c r="L134" s="9"/>
      <c r="M134" s="9"/>
      <c r="N134" s="9"/>
      <c r="O134" s="9"/>
      <c r="Q134" s="28"/>
    </row>
    <row r="135" spans="1:17" ht="9" customHeight="1" x14ac:dyDescent="0.15">
      <c r="A135" s="18" t="s">
        <v>127</v>
      </c>
      <c r="B135" s="12">
        <v>202510</v>
      </c>
      <c r="C135" s="12">
        <v>46862</v>
      </c>
      <c r="D135" s="12">
        <v>82169</v>
      </c>
      <c r="E135" s="12">
        <v>331541</v>
      </c>
      <c r="F135" s="12">
        <v>94104</v>
      </c>
      <c r="G135" s="12">
        <f t="shared" si="1"/>
        <v>425645</v>
      </c>
      <c r="H135" s="9"/>
      <c r="I135" s="9"/>
      <c r="J135" s="9"/>
      <c r="K135" s="9"/>
      <c r="L135" s="9"/>
      <c r="M135" s="9"/>
      <c r="N135" s="9"/>
      <c r="O135" s="9"/>
      <c r="Q135" s="28"/>
    </row>
    <row r="136" spans="1:17" ht="9" customHeight="1" x14ac:dyDescent="0.15">
      <c r="A136" s="11" t="s">
        <v>128</v>
      </c>
      <c r="B136" s="12">
        <v>142745</v>
      </c>
      <c r="C136" s="12">
        <v>43988</v>
      </c>
      <c r="D136" s="12">
        <v>72421</v>
      </c>
      <c r="E136" s="12">
        <v>259154</v>
      </c>
      <c r="F136" s="12">
        <v>87890</v>
      </c>
      <c r="G136" s="12">
        <f t="shared" si="1"/>
        <v>347044</v>
      </c>
      <c r="H136" s="9"/>
      <c r="I136" s="9"/>
      <c r="J136" s="9"/>
      <c r="K136" s="9"/>
      <c r="L136" s="9"/>
      <c r="M136" s="9"/>
      <c r="N136" s="9"/>
      <c r="O136" s="9"/>
      <c r="Q136" s="28"/>
    </row>
    <row r="137" spans="1:17" ht="9" customHeight="1" x14ac:dyDescent="0.15">
      <c r="A137" s="11" t="s">
        <v>129</v>
      </c>
      <c r="B137" s="12">
        <v>142591</v>
      </c>
      <c r="C137" s="12">
        <v>33206</v>
      </c>
      <c r="D137" s="12">
        <v>64355</v>
      </c>
      <c r="E137" s="12">
        <v>240152</v>
      </c>
      <c r="F137" s="12">
        <v>76449</v>
      </c>
      <c r="G137" s="12">
        <f>+E137+F137</f>
        <v>316601</v>
      </c>
      <c r="H137" s="9"/>
      <c r="I137" s="9"/>
      <c r="J137" s="9"/>
      <c r="K137" s="9"/>
      <c r="L137" s="9"/>
      <c r="M137" s="9"/>
      <c r="N137" s="9"/>
      <c r="O137" s="9"/>
      <c r="Q137" s="28"/>
    </row>
    <row r="138" spans="1:17" ht="9" customHeight="1" x14ac:dyDescent="0.15">
      <c r="A138" s="18" t="s">
        <v>130</v>
      </c>
      <c r="B138" s="12">
        <v>70327</v>
      </c>
      <c r="C138" s="12">
        <v>20155</v>
      </c>
      <c r="D138" s="12">
        <v>25190</v>
      </c>
      <c r="E138" s="12">
        <v>115672</v>
      </c>
      <c r="F138" s="12">
        <v>36195</v>
      </c>
      <c r="G138" s="12">
        <f>+E138+F138</f>
        <v>151867</v>
      </c>
      <c r="H138" s="9"/>
      <c r="I138" s="9"/>
      <c r="J138" s="9"/>
      <c r="K138" s="9"/>
      <c r="L138" s="9"/>
      <c r="M138" s="9"/>
      <c r="N138" s="9"/>
      <c r="O138" s="9"/>
      <c r="Q138" s="28"/>
    </row>
    <row r="139" spans="1:17" ht="9" customHeight="1" x14ac:dyDescent="0.15">
      <c r="A139" s="16"/>
      <c r="B139" s="19"/>
      <c r="C139" s="19"/>
      <c r="D139" s="19"/>
      <c r="E139" s="19"/>
      <c r="F139" s="19"/>
      <c r="G139" s="19"/>
      <c r="H139" s="28"/>
      <c r="K139" s="9"/>
      <c r="L139" s="9"/>
      <c r="M139" s="9"/>
      <c r="N139" s="9"/>
      <c r="O139" s="9"/>
      <c r="Q139" s="28"/>
    </row>
    <row r="140" spans="1:17" ht="9" customHeight="1" x14ac:dyDescent="0.15">
      <c r="K140" s="9"/>
      <c r="L140" s="9"/>
      <c r="M140" s="9"/>
      <c r="N140" s="9"/>
      <c r="O140" s="9"/>
    </row>
    <row r="141" spans="1:17" ht="9" customHeight="1" x14ac:dyDescent="0.15">
      <c r="K141" s="9"/>
      <c r="L141" s="9"/>
      <c r="M141" s="9"/>
      <c r="N141" s="9"/>
      <c r="O141" s="9"/>
    </row>
    <row r="142" spans="1:17" ht="7.5" customHeight="1" x14ac:dyDescent="0.15">
      <c r="K142" s="9"/>
      <c r="L142" s="9"/>
      <c r="M142" s="9"/>
      <c r="N142" s="9"/>
      <c r="O142" s="9"/>
    </row>
    <row r="143" spans="1:17" x14ac:dyDescent="0.15">
      <c r="K143" s="9"/>
      <c r="L143" s="9"/>
      <c r="M143" s="9"/>
      <c r="N143" s="9"/>
      <c r="O143" s="9"/>
    </row>
    <row r="144" spans="1:17" x14ac:dyDescent="0.15">
      <c r="K144" s="9"/>
      <c r="L144" s="9"/>
      <c r="M144" s="9"/>
      <c r="N144" s="9"/>
      <c r="O144" s="9"/>
    </row>
    <row r="145" spans="11:15" x14ac:dyDescent="0.15">
      <c r="K145" s="9"/>
      <c r="L145" s="9"/>
      <c r="M145" s="9"/>
      <c r="N145" s="9"/>
      <c r="O145" s="9"/>
    </row>
    <row r="146" spans="11:15" x14ac:dyDescent="0.15">
      <c r="K146" s="9"/>
      <c r="L146" s="9"/>
      <c r="M146" s="9"/>
      <c r="N146" s="9"/>
      <c r="O146" s="9"/>
    </row>
    <row r="147" spans="11:15" x14ac:dyDescent="0.15">
      <c r="K147" s="9"/>
      <c r="L147" s="9"/>
      <c r="M147" s="9"/>
      <c r="N147" s="9"/>
      <c r="O147" s="9"/>
    </row>
  </sheetData>
  <mergeCells count="2">
    <mergeCell ref="A2:A5"/>
    <mergeCell ref="F3:F4"/>
  </mergeCells>
  <phoneticPr fontId="0" type="noConversion"/>
  <printOptions horizontalCentered="1"/>
  <pageMargins left="0.78740157480314965" right="0.78740157480314965" top="0.78740157480314965" bottom="0.78740157480314965" header="0" footer="1.2598425196850394"/>
  <pageSetup paperSize="9" firstPageNumber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tavola 25.3</vt:lpstr>
      <vt:lpstr>'tavola 25.3'!Area_stampa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UNIVERSITA' DEL MOLOISE</dc:creator>
  <cp:lastModifiedBy>Francesca Licari</cp:lastModifiedBy>
  <cp:lastPrinted>2022-01-10T14:01:48Z</cp:lastPrinted>
  <dcterms:created xsi:type="dcterms:W3CDTF">2003-07-08T15:50:20Z</dcterms:created>
  <dcterms:modified xsi:type="dcterms:W3CDTF">2026-03-18T17:29:34Z</dcterms:modified>
</cp:coreProperties>
</file>